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\Downloads\"/>
    </mc:Choice>
  </mc:AlternateContent>
  <xr:revisionPtr revIDLastSave="0" documentId="8_{FC70BC39-64B8-468A-8C85-E96F54213E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Arkusz1!$A$8:$L$136</definedName>
    <definedName name="_Hlk64883351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1" i="1" l="1"/>
  <c r="G125" i="1"/>
  <c r="G133" i="1"/>
  <c r="G132" i="1"/>
  <c r="G32" i="1"/>
  <c r="G124" i="1"/>
  <c r="G130" i="1"/>
</calcChain>
</file>

<file path=xl/sharedStrings.xml><?xml version="1.0" encoding="utf-8"?>
<sst xmlns="http://schemas.openxmlformats.org/spreadsheetml/2006/main" count="749" uniqueCount="268">
  <si>
    <t>SZCZEGÓŁOWY HARMONOGRAM UDZIELANIA WSPARCIA / DZIAŁAŃ W PROJEKCIE</t>
  </si>
  <si>
    <t>Nazwa Beneficjenta: Ministerstwo Rodziny i Polityki Społecznej</t>
  </si>
  <si>
    <t>Nr projektu: POWR.02.06.00-00-0064/19</t>
  </si>
  <si>
    <t>Tytuł projektu: Aktywni niepełnosprawni - narzędzia wsparcia samodzielności osób niepełnosprawnych</t>
  </si>
  <si>
    <t>Lp.</t>
  </si>
  <si>
    <t>Rodzaj wsparcia/ działania (w przypadku szkoleń - dokładna nazwa szkolenia)</t>
  </si>
  <si>
    <t>Data udzielania wsparcia / działania</t>
  </si>
  <si>
    <t>Godziny udzielania wsparcia / działania</t>
  </si>
  <si>
    <t>Dokładny adres realizacji wsparcia / działania</t>
  </si>
  <si>
    <t>Nazwa wykonawcy (np. w przypadku szkoleń, konferencji…) oraz nazwa prawcodawcy (w przypadku staży zawodowych)</t>
  </si>
  <si>
    <t>Liczba uczestników</t>
  </si>
  <si>
    <t>Szkolenie Train the trainers dla trenerów kadry WTZ cz. I (PSONI)</t>
  </si>
  <si>
    <t>09:00-17:00</t>
  </si>
  <si>
    <t>szkolenie online</t>
  </si>
  <si>
    <t>Łukasz Pisarski</t>
  </si>
  <si>
    <t>Szkolenie Train the trainers dla trenerów kadry WTZ cz. II (PSONI)</t>
  </si>
  <si>
    <t>Kamila Włodarska</t>
  </si>
  <si>
    <t>Szkolenie dla self adwokatów którzy są w placówkach dla woj. Pomorskiego (PSONI)</t>
  </si>
  <si>
    <t>18-19.06.2022</t>
  </si>
  <si>
    <t>09:00-15:00</t>
  </si>
  <si>
    <t>Kampus GSW Gdańsk ul. Biskupia 24B</t>
  </si>
  <si>
    <t>Grzegorz Jaroszczyk
Jarosław Marciszewski</t>
  </si>
  <si>
    <t>ok. 15</t>
  </si>
  <si>
    <t>Szkolenie dla rodzin self adwokatów dla woj. Pomorskiego (PSONI)</t>
  </si>
  <si>
    <t>Dominika Merchel-Hinc
Agata Ciosmak</t>
  </si>
  <si>
    <t>ok. 24</t>
  </si>
  <si>
    <t>Warsztaty Bezpieczna przyszłość - fundusze powiernicze. Mechanizmy wspierające zapewnienie bezpiecznej przyszłości finansowej i majątkowej osób z niepełnosprawnością. Gr.4 (JADW)</t>
  </si>
  <si>
    <t>13.00-19.00</t>
  </si>
  <si>
    <t>Lublin, ul. Jastrzębia 3, 20-323</t>
  </si>
  <si>
    <t>"Majchrzak, Szafrańska i Partnerzy" Kancelaria Adwokatów i Radców Prawnych</t>
  </si>
  <si>
    <t>ok.15</t>
  </si>
  <si>
    <t>Warsztaty Bezpieczna przyszłość - fundusze powiernicze. Mechanizmy wspierające zapewnienie bezpiecznej przyszłości finansowej i majątkowej osób z niepełnosprawnością. Gr.5 (JADW)</t>
  </si>
  <si>
    <t>Poznań, os. Czecha 93, 40, 61-290</t>
  </si>
  <si>
    <t>Szkolenie dla kadry WTZ  gr. 1 (PSONI)</t>
  </si>
  <si>
    <t>20.06.2022-23.06.2022</t>
  </si>
  <si>
    <t>08:00-16:00</t>
  </si>
  <si>
    <t>Centrum konferencyjne- Stary Browar Kościerzyna ul.Słodowa 3</t>
  </si>
  <si>
    <t>Michał Czapiewski
Paweł Czapliński</t>
  </si>
  <si>
    <t>ok.20</t>
  </si>
  <si>
    <t>Szkolenie dla kadry WTZ  gr. 15 (PSONI)</t>
  </si>
  <si>
    <t>"Pensjonat u Pana Cogito" ul.Bałuckiego 6 Kraków nr telefonu 12 269 72 00</t>
  </si>
  <si>
    <t>Wojciech Walla
Robert Tylka</t>
  </si>
  <si>
    <t>Szkolenie dla kadry WTZ  gr. 5  (PSONI)</t>
  </si>
  <si>
    <t>Hotel Azzun Orient SPA                                         Kromerowo 29, 11-010 Barczewo</t>
  </si>
  <si>
    <t>Kamila Włodarska
Łukasz Pisarski</t>
  </si>
  <si>
    <t>ok.24</t>
  </si>
  <si>
    <t>Warsztaty Bezpieczna przyszłość - fundusze powiernicze. Mechanizmy wspierające zapewnienie bezpiecznej przyszłości finansowej i majątkowej osób z niepełnosprawnością. Gr.7 (PSONI)</t>
  </si>
  <si>
    <t>21.06.2022</t>
  </si>
  <si>
    <t>09.00-15.00</t>
  </si>
  <si>
    <t>Olsztynek, Ostródzka 4c, 11-015</t>
  </si>
  <si>
    <t>Karol Patalon</t>
  </si>
  <si>
    <t>ok.10</t>
  </si>
  <si>
    <t>Warsztaty Bezpieczna przyszłość - fundusze powiernicze. Mechanizmy wspierające zapewnienie bezpiecznej przyszłości finansowej i majątkowej osób z niepełnosprawnością. Gr.6 (JADW)</t>
  </si>
  <si>
    <t>24.06.222</t>
  </si>
  <si>
    <t>sala konferencyjna w budynku Gminnego Ośrodka Sportu i Turystyki w Wieruszowie na ul. Sportowej 4</t>
  </si>
  <si>
    <t>ok. 10</t>
  </si>
  <si>
    <t>Warsztaty Bezpieczna przyszłość - fundusze powiernicze. Mechanizmy wspierające zapewnienie bezpiecznej przyszłości finansowej i majątkowej osób z niepełnosprawnością. Gr.7 (JADW)</t>
  </si>
  <si>
    <t>10.00-16.00</t>
  </si>
  <si>
    <t>Przewóz 2a , 26-900</t>
  </si>
  <si>
    <t>ok.12</t>
  </si>
  <si>
    <t>Szkolenie dla self-adwokatów, którzy są w placówkach (woj. dolnośląskie) (JADW)</t>
  </si>
  <si>
    <t>25.06.2022-26.06.2022</t>
  </si>
  <si>
    <t>9:00-15:00</t>
  </si>
  <si>
    <t>Wrocławski Zakład Aktywności Zawodowej, ul. Litomska 10, 53-641 Wrocław</t>
  </si>
  <si>
    <t>Zakład Doskonalenia Zawodowego
Centrum Kształcenia ZDZ w Poznaniu</t>
  </si>
  <si>
    <t>Szkolenie dla rodzin self-adwokatów, którzy są w placówkach (woj. dolnośląskie) (JADW)</t>
  </si>
  <si>
    <t>Szkolenie dla kadry WTZ  gr. 14 (PSONI)</t>
  </si>
  <si>
    <t>27.06.2022-30.06.2022</t>
  </si>
  <si>
    <t>nie ustalono</t>
  </si>
  <si>
    <t>Beata Sajdel Wojciech Walla</t>
  </si>
  <si>
    <t>ok.32</t>
  </si>
  <si>
    <t>Warsztaty Bezpieczna przyszłość - fundusze powiernicze. Mechanizmy wspierające zapewnienie bezpiecznej przyszłości finansowej i majątkowej osób z niepełnosprawnością. Gr.8 (JADW)</t>
  </si>
  <si>
    <t>08:00-14:00</t>
  </si>
  <si>
    <t>Poznań, Pamiątkowa 28a, 61-505</t>
  </si>
  <si>
    <t>Szkolenie dla kadry WTZ  gr. 17 (PSONI)</t>
  </si>
  <si>
    <t>28.06.2022-01.07.2022</t>
  </si>
  <si>
    <t>Patrycja Rojek                                Robert Tylka</t>
  </si>
  <si>
    <t>ok.16</t>
  </si>
  <si>
    <t>Warsztaty Bezpieczna przyszłość - fundusze powiernicze. Mechanizmy wspierające zapewnienie bezpiecznej przyszłości finansowej i majątkowej osób z niepełnosprawnością. Gr.8 (PSONI)</t>
  </si>
  <si>
    <t>29.06.2022</t>
  </si>
  <si>
    <t>Grzegorz Jaroszczyk</t>
  </si>
  <si>
    <t>Warsztaty Bezpieczna przyszłość - fundusze powiernicze. Mechanizmy wspierające zapewnienie bezpiecznej przyszłości finansowej i majątkowej osób z niepełnosprawnością. Gr.9 (PSONI)</t>
  </si>
  <si>
    <t>Michał Urban</t>
  </si>
  <si>
    <t>ok.19</t>
  </si>
  <si>
    <t>Warsztaty Bezpieczna przyszłość - fundusze powiernicze. Mechanizmy wspierające zapewnienie bezpiecznej przyszłości finansowej i majątkowej osób z niepełnosprawnością. Gr.10 (PSONI)</t>
  </si>
  <si>
    <t>Szkolenie Train the trainers (dla trenerów kadry WTZ)  (JADW)</t>
  </si>
  <si>
    <t>06.2022-09.2022</t>
  </si>
  <si>
    <t>9:00-17:00</t>
  </si>
  <si>
    <t>nie wybrano</t>
  </si>
  <si>
    <t>Szkolenie dla doradców wdrożeniowych (JADW)</t>
  </si>
  <si>
    <t>Szkolenie dla superwizorów ze standardów WTZ  (JADW)</t>
  </si>
  <si>
    <t>ok 14</t>
  </si>
  <si>
    <t>Szkolenie dla kadry WTZ dla 25 grup (JADW)</t>
  </si>
  <si>
    <t>Szkolenie dla liderów WTZ grupa 1 (PSONI)</t>
  </si>
  <si>
    <t>ok. 12</t>
  </si>
  <si>
    <t>Szkolenie dla liderów WTZ  grupa 2 (PSONI)</t>
  </si>
  <si>
    <t>Szkolenie dla liderów WTZ  grupa 3 (PSONI)</t>
  </si>
  <si>
    <t>Szkolenie dla liderów WTZ  grupa 1 (JADW)</t>
  </si>
  <si>
    <t>Szkolenie dla liderów WTZ  grupa 2 (JADW)</t>
  </si>
  <si>
    <t>Szkolenie dla liderów WTZ  grupa 3 (JADW)</t>
  </si>
  <si>
    <t>Warsztaty Bezpieczna przyszłość - fundusze powiernicze. Mechanizmy wspierające zapewnienie bezpiecznej przyszłości finansowej i majątkowej osób z niepełnosprawnością. Gr.11-36 (JADW)</t>
  </si>
  <si>
    <t>06.2022-10.2022</t>
  </si>
  <si>
    <t>6 godz.</t>
  </si>
  <si>
    <t>Spotkania grupy samopomocowej (JADW)</t>
  </si>
  <si>
    <t>06.2022-12.2022</t>
  </si>
  <si>
    <t>36 godz.</t>
  </si>
  <si>
    <t>ok.30</t>
  </si>
  <si>
    <t>Szkolenie dla self-adwokatów, którzy są w placówkach (woj. lubelskie) (JADW)</t>
  </si>
  <si>
    <t>02.07.2022-03.07.2022</t>
  </si>
  <si>
    <t>Szkolenie dla rodzin self-adwokatów, którzy są w placówkach (woj. lubelskie) (JADW)</t>
  </si>
  <si>
    <t>Warsztaty Bezpieczna przyszłość - fundusze powiernicze. Mechanizmy wspierające zapewnienie bezpiecznej przyszłości finansowej i majątkowej osób z niepełnosprawnością. Gr.11 (PSONI)</t>
  </si>
  <si>
    <t>Warsztaty Bezpieczna przyszłość - fundusze powiernicze. Mechanizmy wspierające zapewnienie bezpiecznej przyszłości finansowej i majątkowej osób z niepełnosprawnością. Gr.9 (JADW)</t>
  </si>
  <si>
    <t>9.00-15.00</t>
  </si>
  <si>
    <t xml:space="preserve">Chlewiska, Ostałówek 71, 26-510 </t>
  </si>
  <si>
    <t>ok.8</t>
  </si>
  <si>
    <t>Warsztaty Bezpieczna przyszłość - fundusze powiernicze. Mechanizmy wspierające zapewnienie bezpiecznej przyszłości finansowej i majątkowej osób z niepełnosprawnością. Gr.10 (JADW)</t>
  </si>
  <si>
    <t>10:00-16:00</t>
  </si>
  <si>
    <t>Odrzywół, Lipiny 43, 26-425</t>
  </si>
  <si>
    <t>ok. 8</t>
  </si>
  <si>
    <t>Szkolenie dla self adwokatów którzy są w placówkach dla woj. Śląskiego (PSONI)</t>
  </si>
  <si>
    <t>09-10.07.2022</t>
  </si>
  <si>
    <t>Centrum Kształcenia Zawodowego i Ustawicznego w Bytomiu ul. Wrocławska 120  41-902 Bytom</t>
  </si>
  <si>
    <t>Robert Trzaskowski
Magdalena Pióro</t>
  </si>
  <si>
    <t>Szkolenie dla rodzin self adwokatów dla woj.  Śląskiego (PSONI)</t>
  </si>
  <si>
    <t>Michał Kubalski
Adam Mstowski</t>
  </si>
  <si>
    <t>ok. 17</t>
  </si>
  <si>
    <t>Szkolenie dla self-adwokatów, którzy są w placówkach (woj. wielkopolskie) (JADW)</t>
  </si>
  <si>
    <t>11.07.2022-12.07.2022</t>
  </si>
  <si>
    <t>Szkolenie dla rodzin self-adwokatów, którzy są w placówkach (woj. wielkopolskie) (JADW)</t>
  </si>
  <si>
    <t>Szkolenie dla Asystentów osobistych osób z  niepełnosprawnościami gr.1 (PSONI)</t>
  </si>
  <si>
    <t>07.2022-08.2022</t>
  </si>
  <si>
    <t>Szkolenie dla Asystentów osobistych osób z niepełnosprawnościami gr.2 (PSONI)</t>
  </si>
  <si>
    <t>Szkolenie dla Asystentów osobistych osób z niepełnosprawnościami gr.3 (PSONI)</t>
  </si>
  <si>
    <t>Szkolenie dla Asystentów osobistych osób z niepełnosprawnościami gr.4 (PSONI)</t>
  </si>
  <si>
    <t>Szkolenie dla Asystentów osobistych osób z niepełnosprawnościami gr.5 (PSONI)</t>
  </si>
  <si>
    <t>Szkolenie dla Asystentów osobistych osób z niepełnosprawnościami gr.6 (PSONI)</t>
  </si>
  <si>
    <t>Szkolenie dla Asystentów osobistych osób z niepełnosprawnościami gr.7 (PSONI)</t>
  </si>
  <si>
    <t>Szkolenie dla Asystentów osobistych osób z niepełnosprawnościami gr.8 (PSONI)</t>
  </si>
  <si>
    <t>Szkolenie dla Asystentów osobistych osób z niepełnosprawnościami gr.9 (PSONI)</t>
  </si>
  <si>
    <t>Szkolenie dla Użytkowników gr. 1 (PSONI)</t>
  </si>
  <si>
    <t>ok. 6</t>
  </si>
  <si>
    <t>Szkolenie dla Użytkowników gr. 2 (PSONI)</t>
  </si>
  <si>
    <t>Szkolenie dla Użytkowników gr. 3 (PSONI)</t>
  </si>
  <si>
    <t>Szkolenie dla Użytkowników gr. 4 (PSONI)</t>
  </si>
  <si>
    <t>Szkolenie dla Użytkowników gr. 5 (PSONI)</t>
  </si>
  <si>
    <t>Szkolenie dla Użytkowników gr. 6 (PSONI)</t>
  </si>
  <si>
    <t>Szkolenie dla Użytkowników gr. 7 (PSONI)</t>
  </si>
  <si>
    <t>Szkolenie dla Użytkowników gr. 8 (PSONI)</t>
  </si>
  <si>
    <t>Szkolenie dla Użytkowników gr. 9 (PSONI)</t>
  </si>
  <si>
    <t>Szkolenie dla Użytkowników gr. 10 (PSONI)</t>
  </si>
  <si>
    <t>Szkolenie dla Użytkowników gr. 11 (PSONI)</t>
  </si>
  <si>
    <t>Szkolenie dla Użytkowników gr. 12 (PSONI)</t>
  </si>
  <si>
    <t>Szkolenia dla asystentów prawnych/pełnomocników self-adwokatów, którzy mają sprawy sądowe (PSONI)</t>
  </si>
  <si>
    <t>0k.20</t>
  </si>
  <si>
    <t>Szkolenie dla 10 osób z niepełnosprawnościami ze sprawami sądowymi, w tym o uchylenie ubezwłasnowolnienia (PSONI)</t>
  </si>
  <si>
    <t>07.2022-10.2022</t>
  </si>
  <si>
    <t>0k.10</t>
  </si>
  <si>
    <t>Szkolenie dla rodziców 10 osób z niepełnosprawnościami ze sprawami sądowymi, w tym o uchylenie ubezwłasnowolnienia (PSONI)</t>
  </si>
  <si>
    <t>Warsztaty dla adwokatów, radców prawnych, aplikantów wspierających self-adwok. ze spr. sądowymi (PSONI)</t>
  </si>
  <si>
    <t>Szkolenia prawników dla rodzin osób ze znacznym i głębokim stopniem niepełnosprawności intelektualnej (PSONI)</t>
  </si>
  <si>
    <t xml:space="preserve">Warsztaty dla prawników wspierających 10 rodzin osób ze znacznym i głębokim stopniem niepełnosprawności intelektualnej (PSONI) </t>
  </si>
  <si>
    <t>ok.14</t>
  </si>
  <si>
    <t>Szkolenie dla kadry WTZ  gr. 19 (PSONI)</t>
  </si>
  <si>
    <t>04.07.2022-07.07.2022</t>
  </si>
  <si>
    <t>Wojciech Walla                         Robert Tylka</t>
  </si>
  <si>
    <t>ok.25</t>
  </si>
  <si>
    <t>Szkolenie dla kadry WTZ  gr. 11 (PSONI)</t>
  </si>
  <si>
    <t>Beata Sajdel                               Patrycja Rojek</t>
  </si>
  <si>
    <t>Szkolenie dla kadry WTZ  gr. 6 (PSONI)</t>
  </si>
  <si>
    <t>05.07.2022-08.07.2022</t>
  </si>
  <si>
    <t>Arkadiusz Marcisz 
Kamila Włodarska</t>
  </si>
  <si>
    <t>ok.18</t>
  </si>
  <si>
    <t>Szkolenie dla kadry WTZ  gr. 12 (PSONI)</t>
  </si>
  <si>
    <t>11.07.2022-14.07.2022</t>
  </si>
  <si>
    <t>Małgorzata Kozak- Buchalik              Wojciech Walla</t>
  </si>
  <si>
    <t>Szkolenie dla kadry WTZ  gr. 3 (PSONI)</t>
  </si>
  <si>
    <t>19.07.2022-22.07.2022</t>
  </si>
  <si>
    <t>Szkolenie dla kadry WTZ  gr. 10 A (PSONI)</t>
  </si>
  <si>
    <t>Patrycja Rojek 
Łukasz Pisarski</t>
  </si>
  <si>
    <t>Szkolenie dla kadry WTZ  gr. 16 (PSONI)</t>
  </si>
  <si>
    <t>25.07.2022-28.07.2022</t>
  </si>
  <si>
    <t>Wojtek Walla                                Malgorzata Kozak Buchalik</t>
  </si>
  <si>
    <t>ok.13</t>
  </si>
  <si>
    <t>Szkolenie dla kadry WTZ  gr. 9 (PSONI)</t>
  </si>
  <si>
    <t>26.07.2022-29.07.2022</t>
  </si>
  <si>
    <t>Patrycja Rojek                          Robert Tylka</t>
  </si>
  <si>
    <t>Szkolenie dla kadry WTZ  gr. 7 (PSONI)</t>
  </si>
  <si>
    <t>01.08.2022-04.08.2022</t>
  </si>
  <si>
    <t xml:space="preserve">Wojciech Walla                         Patrycja Rojek  </t>
  </si>
  <si>
    <t>Szkolenie dla kadry WTZ  gr. 13 (PSONI)</t>
  </si>
  <si>
    <t>08.08.2022-11.08.2022</t>
  </si>
  <si>
    <t>Patrycja Rojek                          Małgorzata Kozak- Buchalik</t>
  </si>
  <si>
    <t>Szkolenie dla kadry WTZ  gr. 4  (PSONI)</t>
  </si>
  <si>
    <t>16.08.2022-19.08.2022</t>
  </si>
  <si>
    <t>Patrycja Rojek                                   Wojciech Walla</t>
  </si>
  <si>
    <t>Szkolenie dla kadry WTZ  gr. 8 (PSONI)</t>
  </si>
  <si>
    <t>22.08.2022-25.08.2022</t>
  </si>
  <si>
    <t>Wojciech Walla                          Robert Tylka</t>
  </si>
  <si>
    <t>ok.21</t>
  </si>
  <si>
    <t>Szkolenie dla kadry WTZ  gr. 18 (PSONI)</t>
  </si>
  <si>
    <t>Patrycja Rojek                                                         Robert Tylka</t>
  </si>
  <si>
    <t>ok.26</t>
  </si>
  <si>
    <t>Szkolenie dla kadry WTZ  gr. 3 A (PSONI)</t>
  </si>
  <si>
    <t>Szkolenie dla kadry WTZ  gr. 2 (PSONI)</t>
  </si>
  <si>
    <t>30.08.2022-2.09.2022</t>
  </si>
  <si>
    <t>Wojciech Walla                                        Kamila Wlodarska</t>
  </si>
  <si>
    <t>Szkolenie dla kadry WTZ  gr. 10 (PSONI)</t>
  </si>
  <si>
    <t>30.08.2022-02.09.2022</t>
  </si>
  <si>
    <t>Warsztaty Bezpieczna przyszłość - fundusze powiernicze. Mechanizmy wspierające zapewnienie bezpiecznej przyszłości finansowej i majątkowej osób z niepełnosprawnością. Gr.12 (PSONI)</t>
  </si>
  <si>
    <t>Warsztaty Bezpieczna przyszłość - fundusze powiernicze. Mechanizmy wspierające zapewnienie bezpiecznej przyszłości finansowej i majątkowej osób z niepełnosprawnością. Gr.13 (PSONI)</t>
  </si>
  <si>
    <t>Warsztaty Bezpieczna przyszłość - fundusze powiernicze. Mechanizmy wspierające zapewnienie bezpiecznej przyszłości finansowej i majątkowej osób z niepełnosprawnością. Gr.14 (PSONI)</t>
  </si>
  <si>
    <t>Warsztaty Bezpieczna przyszłość - fundusze powiernicze. Mechanizmy wspierające zapewnienie bezpiecznej przyszłości finansowej i majątkowej osób z niepełnosprawnością. Gr.15 (PSONI)</t>
  </si>
  <si>
    <t>Warsztaty Bezpieczna przyszłość - fundusze powiernicze. Mechanizmy wspierające zapewnienie bezpiecznej przyszłości finansowej i majątkowej osób z niepełnosprawnością. Gr.16 (PSONI)</t>
  </si>
  <si>
    <t>Warsztaty Bezpieczna przyszłość - fundusze powiernicze. Mechanizmy wspierające zapewnienie bezpiecznej przyszłości finansowej i majątkowej osób z niepełnosprawnością. Gr.17 (PSONI)</t>
  </si>
  <si>
    <t>Warsztaty Bezpieczna przyszłość - fundusze powiernicze. Mechanizmy wspierające zapewnienie bezpiecznej przyszłości finansowej i majątkowej osób z niepełnosprawnością. Gr.18 (PSONI)</t>
  </si>
  <si>
    <t>Warsztaty Bezpieczna przyszłość - fundusze powiernicze. Mechanizmy wspierające zapewnienie bezpiecznej przyszłości finansowej i majątkowej osób z niepełnosprawnością. Gr.19 (PSONI)</t>
  </si>
  <si>
    <t>Warsztaty Bezpieczna przyszłość - fundusze powiernicze. Mechanizmy wspierające zapewnienie bezpiecznej przyszłości finansowej i majątkowej osób z niepełnosprawnością. Gr.20 (PSONI)</t>
  </si>
  <si>
    <t>Warsztaty Bezpieczna przyszłość - fundusze powiernicze. Mechanizmy wspierające zapewnienie bezpiecznej przyszłości finansowej i majątkowej osób z niepełnosprawnością. Gr.21 (PSONI)</t>
  </si>
  <si>
    <t>Warsztaty Bezpieczna przyszłość - fundusze powiernicze. Mechanizmy wspierające zapewnienie bezpiecznej przyszłości finansowej i majątkowej osób z niepełnosprawnością. Gr.22 (PSONI)</t>
  </si>
  <si>
    <t>Warsztaty Bezpieczna przyszłość - fundusze powiernicze. Mechanizmy wspierające zapewnienie bezpiecznej przyszłości finansowej i majątkowej osób z niepełnosprawnością. Gr.23 (PSONI)</t>
  </si>
  <si>
    <t>Warsztaty Bezpieczna przyszłość - fundusze powiernicze. Mechanizmy wspierające zapewnienie bezpiecznej przyszłości finansowej i majątkowej osób z niepełnosprawnością. Gr.24 (PSONI)</t>
  </si>
  <si>
    <t>Warsztaty Bezpieczna przyszłość - fundusze powiernicze. Mechanizmy wspierające zapewnienie bezpiecznej przyszłości finansowej i majątkowej osób z niepełnosprawnością. Gr.25 (PSONI)</t>
  </si>
  <si>
    <t>Warsztaty Bezpieczna przyszłość - fundusze powiernicze. Mechanizmy wspierające zapewnienie bezpiecznej przyszłości finansowej i majątkowej osób z niepełnosprawnością. Gr.26 (PSONI)</t>
  </si>
  <si>
    <t>Warsztaty Bezpieczna przyszłość - fundusze powiernicze. Mechanizmy wspierające zapewnienie bezpiecznej przyszłości finansowej i majątkowej osób z niepełnosprawnością. Gr.27 (PSONI)</t>
  </si>
  <si>
    <t>Warsztaty Bezpieczna przyszłość - fundusze powiernicze. Mechanizmy wspierające zapewnienie bezpiecznej przyszłości finansowej i majątkowej osób z niepełnosprawnością. Gr.28 (PSONI)</t>
  </si>
  <si>
    <t>Warsztaty Bezpieczna przyszłość - fundusze powiernicze. Mechanizmy wspierające zapewnienie bezpiecznej przyszłości finansowej i majątkowej osób z niepełnosprawnością. Gr.29 (PSONI)</t>
  </si>
  <si>
    <t>Warsztaty Bezpieczna przyszłość - fundusze powiernicze. Mechanizmy wspierające zapewnienie bezpiecznej przyszłości finansowej i majątkowej osób z niepełnosprawnością. Gr.30 (PSONI)</t>
  </si>
  <si>
    <t>Warsztaty Bezpieczna przyszłość - fundusze powiernicze. Mechanizmy wspierające zapewnienie bezpiecznej przyszłości finansowej i majątkowej osób z niepełnosprawnością. Gr.31 (PSONI)</t>
  </si>
  <si>
    <t>Warsztaty Bezpieczna przyszłość - fundusze powiernicze. Mechanizmy wspierające zapewnienie bezpiecznej przyszłości finansowej i majątkowej osób z niepełnosprawnością. Gr.32 (PSONI)</t>
  </si>
  <si>
    <t>Warsztaty Bezpieczna przyszłość - fundusze powiernicze. Mechanizmy wspierające zapewnienie bezpiecznej przyszłości finansowej i majątkowej osób z niepełnosprawnością. Gr.33 (PSONI)</t>
  </si>
  <si>
    <t>Warsztaty Bezpieczna przyszłość - fundusze powiernicze. Mechanizmy wspierające zapewnienie bezpiecznej przyszłości finansowej i majątkowej osób z niepełnosprawnością. Gr.34 (PSONI)</t>
  </si>
  <si>
    <t>Warsztaty Bezpieczna przyszłość - fundusze powiernicze. Mechanizmy wspierające zapewnienie bezpiecznej przyszłości finansowej i majątkowej osób z niepełnosprawnością. Gr.35 (PSONI)</t>
  </si>
  <si>
    <t>Warsztaty Bezpieczna przyszłość - fundusze powiernicze. Mechanizmy wspierające zapewnienie bezpiecznej przyszłości finansowej i majątkowej osób z niepełnosprawnością. Gr.36 (PSONI)</t>
  </si>
  <si>
    <t>Szkolenie dla 10 osób z niepełnosprawnością ze sprawami sądowymi i rodziców (JADW)</t>
  </si>
  <si>
    <t>07.2022-11.2022</t>
  </si>
  <si>
    <t>2 dni</t>
  </si>
  <si>
    <t>Szkolenie prawników dla rodzin osób ze znacznym i głębokim stopniem niepełnosprawności intelektualnej (nieubezwłasnowolnionych), które potrzebują asysty prawnej/pełnomocnictw</t>
  </si>
  <si>
    <t>Wizyta studyjna (JADW)</t>
  </si>
  <si>
    <t>07.2022</t>
  </si>
  <si>
    <t>1 dzień</t>
  </si>
  <si>
    <t>Doposażenie oraz przystosowanie pomieszczeń 72 WTZ zgodnie z potrzebami uczestników WTZ w okresie realizacji pilotażu Standardów funkcjonowania WTZ (PFRON)</t>
  </si>
  <si>
    <t>06.2022 - 01.2023</t>
  </si>
  <si>
    <t>08:00 - 15:30</t>
  </si>
  <si>
    <t>Wyjazd na turnus w ramach instrumentu Poszerzone wsparcie wytchnieniowe (JADW)</t>
  </si>
  <si>
    <t>08.2022-09.2022</t>
  </si>
  <si>
    <t>5 dni</t>
  </si>
  <si>
    <t>ok.48</t>
  </si>
  <si>
    <t>10.2022</t>
  </si>
  <si>
    <t>Kompleksowa realizacja 8 FGI dla obszaru badań "WTZy" (PSONI)</t>
  </si>
  <si>
    <t>05.2023-07.2023</t>
  </si>
  <si>
    <t>ok. 2 godz.</t>
  </si>
  <si>
    <t>Kompleksowa realizacja 16 FGI dla obszaru badań "WTZy"  (JADW)</t>
  </si>
  <si>
    <t>Kompleksowa realizacja 5 IDI (dla obszaru badań "WTZy") (PSONI)</t>
  </si>
  <si>
    <t>ok. 1 godz.x 5 IDI</t>
  </si>
  <si>
    <t xml:space="preserve">Kompleksowa realizacja 10 IDI (dla obszaru badań "WTZy") </t>
  </si>
  <si>
    <t>Kompleksowa realizacja 25 IDI (dla obszaru badań "usługi asystenckie") (PSONI)</t>
  </si>
  <si>
    <t>ok. 1 godz.x 25 IDI</t>
  </si>
  <si>
    <t>Kompleksowa realizacja 50 IDI (dla obszaru badań "usługi asystenckie") (JADW)</t>
  </si>
  <si>
    <t>Kompleksowa realizacja 10 warsztatów konsultacyjnych dla obszaru badań "pozostałe instrumenty" (PSONI)</t>
  </si>
  <si>
    <t>10:00-14:00</t>
  </si>
  <si>
    <t>Kompleksowa realizacja 20 warsztatów konsultacyjnych dla obszaru badań "pozostałe instrumenty"  (JADW)</t>
  </si>
  <si>
    <t>8 Seminariów upowszechniających nt. standardów asystencji osobistej (PSONI)</t>
  </si>
  <si>
    <t>11.2023-12.2023</t>
  </si>
  <si>
    <t>8 Seminariów upowszechniających nt. standardów asystencji osobistej   (JADW)</t>
  </si>
  <si>
    <t>30 Regionalnych warsztatów upowszechniających standardy WTZ (PSONI)</t>
  </si>
  <si>
    <t>30 Regionalnych warsztatów upowszechniających standardy WTZ  (JADW)</t>
  </si>
  <si>
    <t>Konferencja podsumowująca (PSONI)</t>
  </si>
  <si>
    <t>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</si>
</sst>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center"/>
    </xf>
    <xf numFmtId="17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114300</xdr:rowOff>
    </xdr:from>
    <xdr:to>
      <xdr:col>6</xdr:col>
      <xdr:colOff>476250</xdr:colOff>
      <xdr:row>0</xdr:row>
      <xdr:rowOff>800100</xdr:rowOff>
    </xdr:to>
    <xdr:pic>
      <xdr:nvPicPr>
        <xdr:cNvPr id="1228" name="Obraz 1" descr="FE_POWER_poziom_pl-1_rgb">
          <a:extLst>
            <a:ext uri="{FF2B5EF4-FFF2-40B4-BE49-F238E27FC236}">
              <a16:creationId xmlns:a16="http://schemas.microsoft.com/office/drawing/2014/main" id="{059E2C8E-C9EE-BD5E-3280-1BE39658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14300"/>
          <a:ext cx="5410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"/>
  <sheetViews>
    <sheetView tabSelected="1" view="pageBreakPreview" topLeftCell="B22" zoomScaleNormal="100" zoomScaleSheetLayoutView="100" workbookViewId="0">
      <selection activeCell="E119" sqref="E119"/>
    </sheetView>
  </sheetViews>
  <sheetFormatPr baseColWidth="10" defaultColWidth="8.7109375" defaultRowHeight="15" x14ac:dyDescent="0.25"/>
  <cols>
    <col min="1" max="1" width="4.7109375" style="33" customWidth="1"/>
    <col min="2" max="2" width="52.7109375" style="35" customWidth="1"/>
    <col min="3" max="3" width="17.28515625" style="34" customWidth="1"/>
    <col min="4" max="4" width="18.140625" style="34" customWidth="1"/>
    <col min="5" max="5" width="28.5703125" style="34" bestFit="1" customWidth="1"/>
    <col min="6" max="6" width="31.140625" style="34" customWidth="1"/>
    <col min="7" max="7" width="24.140625" style="15" customWidth="1"/>
    <col min="8" max="12" width="9.140625" style="15" customWidth="1"/>
    <col min="13" max="16384" width="8.7109375" style="15"/>
  </cols>
  <sheetData>
    <row r="1" spans="1:7" ht="66" customHeight="1" x14ac:dyDescent="0.25">
      <c r="A1" s="14"/>
      <c r="B1" s="14"/>
      <c r="C1" s="14"/>
      <c r="D1" s="14"/>
      <c r="E1" s="14"/>
      <c r="F1" s="14"/>
      <c r="G1" s="14"/>
    </row>
    <row r="2" spans="1:7" ht="36.75" customHeight="1" x14ac:dyDescent="0.25">
      <c r="A2" s="12" t="s">
        <v>0</v>
      </c>
      <c r="B2" s="12"/>
      <c r="C2" s="12"/>
      <c r="D2" s="12"/>
      <c r="E2" s="12"/>
      <c r="F2" s="12"/>
      <c r="G2" s="12"/>
    </row>
    <row r="3" spans="1:7" ht="23.25" customHeight="1" x14ac:dyDescent="0.25">
      <c r="A3" s="5"/>
      <c r="B3" s="1"/>
      <c r="C3" s="9"/>
      <c r="D3" s="9"/>
      <c r="E3" s="10"/>
      <c r="F3" s="10"/>
      <c r="G3" s="2"/>
    </row>
    <row r="4" spans="1:7" ht="29.1" customHeight="1" x14ac:dyDescent="0.25">
      <c r="A4" s="13" t="s">
        <v>1</v>
      </c>
      <c r="B4" s="13"/>
      <c r="C4" s="13"/>
      <c r="D4" s="8"/>
      <c r="E4" s="10"/>
      <c r="F4" s="10"/>
      <c r="G4" s="2"/>
    </row>
    <row r="5" spans="1:7" ht="21" customHeight="1" x14ac:dyDescent="0.25">
      <c r="A5" s="7" t="s">
        <v>2</v>
      </c>
      <c r="B5" s="4"/>
      <c r="C5" s="10"/>
      <c r="D5" s="10"/>
      <c r="E5" s="10"/>
      <c r="F5" s="10"/>
      <c r="G5" s="2"/>
    </row>
    <row r="6" spans="1:7" ht="30" customHeight="1" x14ac:dyDescent="0.25">
      <c r="A6" s="7" t="s">
        <v>3</v>
      </c>
      <c r="B6" s="8"/>
      <c r="C6" s="8"/>
      <c r="D6" s="8"/>
      <c r="E6" s="10"/>
      <c r="F6" s="10"/>
      <c r="G6" s="2"/>
    </row>
    <row r="7" spans="1:7" ht="21" customHeight="1" x14ac:dyDescent="0.25">
      <c r="A7" s="6"/>
      <c r="B7" s="3"/>
      <c r="C7" s="11"/>
      <c r="D7" s="10"/>
      <c r="E7" s="10"/>
      <c r="F7" s="10"/>
      <c r="G7" s="2"/>
    </row>
    <row r="8" spans="1:7" ht="96.75" customHeight="1" x14ac:dyDescent="0.25">
      <c r="A8" s="16" t="s">
        <v>4</v>
      </c>
      <c r="B8" s="17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7" t="s">
        <v>10</v>
      </c>
    </row>
    <row r="9" spans="1:7" ht="37.5" customHeight="1" x14ac:dyDescent="0.2">
      <c r="A9" s="19">
        <v>1</v>
      </c>
      <c r="B9" s="20" t="s">
        <v>11</v>
      </c>
      <c r="C9" s="21">
        <v>44718</v>
      </c>
      <c r="D9" s="21" t="s">
        <v>12</v>
      </c>
      <c r="E9" s="22" t="s">
        <v>13</v>
      </c>
      <c r="F9" s="23" t="s">
        <v>14</v>
      </c>
      <c r="G9" s="24">
        <v>10</v>
      </c>
    </row>
    <row r="10" spans="1:7" x14ac:dyDescent="0.2">
      <c r="A10" s="19">
        <v>2</v>
      </c>
      <c r="B10" s="20" t="s">
        <v>15</v>
      </c>
      <c r="C10" s="21">
        <v>44720</v>
      </c>
      <c r="D10" s="21" t="s">
        <v>12</v>
      </c>
      <c r="E10" s="22" t="s">
        <v>13</v>
      </c>
      <c r="F10" s="23" t="s">
        <v>16</v>
      </c>
      <c r="G10" s="26">
        <v>10</v>
      </c>
    </row>
    <row r="11" spans="1:7" ht="35.25" customHeight="1" x14ac:dyDescent="0.2">
      <c r="A11" s="19">
        <v>3</v>
      </c>
      <c r="B11" s="25" t="s">
        <v>17</v>
      </c>
      <c r="C11" s="22" t="s">
        <v>18</v>
      </c>
      <c r="D11" s="22" t="s">
        <v>19</v>
      </c>
      <c r="E11" s="23" t="s">
        <v>20</v>
      </c>
      <c r="F11" s="23" t="s">
        <v>21</v>
      </c>
      <c r="G11" s="24" t="s">
        <v>22</v>
      </c>
    </row>
    <row r="12" spans="1:7" ht="31.5" customHeight="1" x14ac:dyDescent="0.2">
      <c r="A12" s="19">
        <v>4</v>
      </c>
      <c r="B12" s="25" t="s">
        <v>23</v>
      </c>
      <c r="C12" s="22" t="s">
        <v>18</v>
      </c>
      <c r="D12" s="22" t="s">
        <v>19</v>
      </c>
      <c r="E12" s="23" t="s">
        <v>20</v>
      </c>
      <c r="F12" s="23" t="s">
        <v>24</v>
      </c>
      <c r="G12" s="24" t="s">
        <v>25</v>
      </c>
    </row>
    <row r="13" spans="1:7" ht="48" x14ac:dyDescent="0.2">
      <c r="A13" s="19">
        <v>5</v>
      </c>
      <c r="B13" s="20" t="s">
        <v>26</v>
      </c>
      <c r="C13" s="21">
        <v>44732</v>
      </c>
      <c r="D13" s="21" t="s">
        <v>27</v>
      </c>
      <c r="E13" s="22" t="s">
        <v>28</v>
      </c>
      <c r="F13" s="23" t="s">
        <v>29</v>
      </c>
      <c r="G13" s="26" t="s">
        <v>30</v>
      </c>
    </row>
    <row r="14" spans="1:7" ht="48" x14ac:dyDescent="0.2">
      <c r="A14" s="19">
        <v>6</v>
      </c>
      <c r="B14" s="20" t="s">
        <v>31</v>
      </c>
      <c r="C14" s="21">
        <v>44732</v>
      </c>
      <c r="D14" s="21" t="s">
        <v>19</v>
      </c>
      <c r="E14" s="27" t="s">
        <v>32</v>
      </c>
      <c r="F14" s="23" t="s">
        <v>29</v>
      </c>
      <c r="G14" s="26" t="s">
        <v>30</v>
      </c>
    </row>
    <row r="15" spans="1:7" ht="42" customHeight="1" x14ac:dyDescent="0.2">
      <c r="A15" s="19">
        <v>7</v>
      </c>
      <c r="B15" s="20" t="s">
        <v>33</v>
      </c>
      <c r="C15" s="21" t="s">
        <v>34</v>
      </c>
      <c r="D15" s="21" t="s">
        <v>35</v>
      </c>
      <c r="E15" s="28" t="s">
        <v>36</v>
      </c>
      <c r="F15" s="23" t="s">
        <v>37</v>
      </c>
      <c r="G15" s="26" t="s">
        <v>38</v>
      </c>
    </row>
    <row r="16" spans="1:7" ht="36" x14ac:dyDescent="0.2">
      <c r="A16" s="19">
        <v>8</v>
      </c>
      <c r="B16" s="25" t="s">
        <v>39</v>
      </c>
      <c r="C16" s="21" t="s">
        <v>34</v>
      </c>
      <c r="D16" s="21" t="s">
        <v>35</v>
      </c>
      <c r="E16" s="29" t="s">
        <v>40</v>
      </c>
      <c r="F16" s="23" t="s">
        <v>41</v>
      </c>
      <c r="G16" s="24" t="s">
        <v>38</v>
      </c>
    </row>
    <row r="17" spans="1:7" ht="24" x14ac:dyDescent="0.2">
      <c r="A17" s="19">
        <v>9</v>
      </c>
      <c r="B17" s="25" t="s">
        <v>42</v>
      </c>
      <c r="C17" s="21" t="s">
        <v>34</v>
      </c>
      <c r="D17" s="21" t="s">
        <v>35</v>
      </c>
      <c r="E17" s="23" t="s">
        <v>43</v>
      </c>
      <c r="F17" s="23" t="s">
        <v>44</v>
      </c>
      <c r="G17" s="24" t="s">
        <v>45</v>
      </c>
    </row>
    <row r="18" spans="1:7" ht="48" x14ac:dyDescent="0.2">
      <c r="A18" s="19">
        <v>10</v>
      </c>
      <c r="B18" s="20" t="s">
        <v>46</v>
      </c>
      <c r="C18" s="21" t="s">
        <v>47</v>
      </c>
      <c r="D18" s="21" t="s">
        <v>48</v>
      </c>
      <c r="E18" s="22" t="s">
        <v>49</v>
      </c>
      <c r="F18" s="23" t="s">
        <v>50</v>
      </c>
      <c r="G18" s="26" t="s">
        <v>51</v>
      </c>
    </row>
    <row r="19" spans="1:7" ht="48" x14ac:dyDescent="0.2">
      <c r="A19" s="19">
        <v>11</v>
      </c>
      <c r="B19" s="20" t="s">
        <v>52</v>
      </c>
      <c r="C19" s="21" t="s">
        <v>53</v>
      </c>
      <c r="D19" s="21" t="s">
        <v>19</v>
      </c>
      <c r="E19" s="23" t="s">
        <v>54</v>
      </c>
      <c r="F19" s="23" t="s">
        <v>29</v>
      </c>
      <c r="G19" s="26" t="s">
        <v>55</v>
      </c>
    </row>
    <row r="20" spans="1:7" ht="48" x14ac:dyDescent="0.2">
      <c r="A20" s="19">
        <v>12</v>
      </c>
      <c r="B20" s="20" t="s">
        <v>56</v>
      </c>
      <c r="C20" s="21">
        <v>44737</v>
      </c>
      <c r="D20" s="21" t="s">
        <v>57</v>
      </c>
      <c r="E20" s="22" t="s">
        <v>58</v>
      </c>
      <c r="F20" s="23" t="s">
        <v>29</v>
      </c>
      <c r="G20" s="26" t="s">
        <v>59</v>
      </c>
    </row>
    <row r="21" spans="1:7" ht="48" x14ac:dyDescent="0.2">
      <c r="A21" s="19">
        <v>13</v>
      </c>
      <c r="B21" s="20" t="s">
        <v>60</v>
      </c>
      <c r="C21" s="21" t="s">
        <v>61</v>
      </c>
      <c r="D21" s="21" t="s">
        <v>62</v>
      </c>
      <c r="E21" s="23" t="s">
        <v>63</v>
      </c>
      <c r="F21" s="23" t="s">
        <v>64</v>
      </c>
      <c r="G21" s="26">
        <v>12</v>
      </c>
    </row>
    <row r="22" spans="1:7" ht="48" x14ac:dyDescent="0.2">
      <c r="A22" s="19">
        <v>14</v>
      </c>
      <c r="B22" s="20" t="s">
        <v>65</v>
      </c>
      <c r="C22" s="21" t="s">
        <v>61</v>
      </c>
      <c r="D22" s="21" t="s">
        <v>62</v>
      </c>
      <c r="E22" s="23" t="s">
        <v>63</v>
      </c>
      <c r="F22" s="23" t="s">
        <v>64</v>
      </c>
      <c r="G22" s="26" t="s">
        <v>45</v>
      </c>
    </row>
    <row r="23" spans="1:7" ht="24" x14ac:dyDescent="0.2">
      <c r="A23" s="19">
        <v>15</v>
      </c>
      <c r="B23" s="25" t="s">
        <v>66</v>
      </c>
      <c r="C23" s="21" t="s">
        <v>67</v>
      </c>
      <c r="D23" s="21" t="s">
        <v>35</v>
      </c>
      <c r="E23" s="22" t="s">
        <v>68</v>
      </c>
      <c r="F23" s="23" t="s">
        <v>69</v>
      </c>
      <c r="G23" s="24" t="s">
        <v>70</v>
      </c>
    </row>
    <row r="24" spans="1:7" ht="48" x14ac:dyDescent="0.2">
      <c r="A24" s="19">
        <v>16</v>
      </c>
      <c r="B24" s="20" t="s">
        <v>71</v>
      </c>
      <c r="C24" s="21">
        <v>44740</v>
      </c>
      <c r="D24" s="21" t="s">
        <v>72</v>
      </c>
      <c r="E24" s="23" t="s">
        <v>73</v>
      </c>
      <c r="F24" s="23" t="s">
        <v>29</v>
      </c>
      <c r="G24" s="26" t="s">
        <v>30</v>
      </c>
    </row>
    <row r="25" spans="1:7" ht="24" x14ac:dyDescent="0.2">
      <c r="A25" s="19">
        <v>17</v>
      </c>
      <c r="B25" s="25" t="s">
        <v>74</v>
      </c>
      <c r="C25" s="21" t="s">
        <v>75</v>
      </c>
      <c r="D25" s="21" t="s">
        <v>35</v>
      </c>
      <c r="E25" s="22" t="s">
        <v>68</v>
      </c>
      <c r="F25" s="23" t="s">
        <v>76</v>
      </c>
      <c r="G25" s="24" t="s">
        <v>77</v>
      </c>
    </row>
    <row r="26" spans="1:7" ht="48" x14ac:dyDescent="0.2">
      <c r="A26" s="19">
        <v>18</v>
      </c>
      <c r="B26" s="20" t="s">
        <v>78</v>
      </c>
      <c r="C26" s="21" t="s">
        <v>79</v>
      </c>
      <c r="D26" s="21" t="s">
        <v>57</v>
      </c>
      <c r="E26" s="22" t="s">
        <v>68</v>
      </c>
      <c r="F26" s="23" t="s">
        <v>80</v>
      </c>
      <c r="G26" s="26" t="s">
        <v>51</v>
      </c>
    </row>
    <row r="27" spans="1:7" ht="48" x14ac:dyDescent="0.2">
      <c r="A27" s="19">
        <v>19</v>
      </c>
      <c r="B27" s="20" t="s">
        <v>81</v>
      </c>
      <c r="C27" s="21" t="s">
        <v>79</v>
      </c>
      <c r="D27" s="21" t="s">
        <v>48</v>
      </c>
      <c r="E27" s="22" t="s">
        <v>68</v>
      </c>
      <c r="F27" s="23" t="s">
        <v>82</v>
      </c>
      <c r="G27" s="26" t="s">
        <v>83</v>
      </c>
    </row>
    <row r="28" spans="1:7" ht="50.25" customHeight="1" x14ac:dyDescent="0.2">
      <c r="A28" s="19">
        <v>20</v>
      </c>
      <c r="B28" s="25" t="s">
        <v>84</v>
      </c>
      <c r="C28" s="30">
        <v>44742</v>
      </c>
      <c r="D28" s="21" t="s">
        <v>48</v>
      </c>
      <c r="E28" s="22" t="s">
        <v>68</v>
      </c>
      <c r="F28" s="22" t="s">
        <v>50</v>
      </c>
      <c r="G28" s="26" t="s">
        <v>77</v>
      </c>
    </row>
    <row r="29" spans="1:7" x14ac:dyDescent="0.2">
      <c r="A29" s="19">
        <v>21</v>
      </c>
      <c r="B29" s="25" t="s">
        <v>85</v>
      </c>
      <c r="C29" s="22" t="s">
        <v>86</v>
      </c>
      <c r="D29" s="22" t="s">
        <v>87</v>
      </c>
      <c r="E29" s="22" t="s">
        <v>68</v>
      </c>
      <c r="F29" s="22" t="s">
        <v>88</v>
      </c>
      <c r="G29" s="24" t="s">
        <v>22</v>
      </c>
    </row>
    <row r="30" spans="1:7" x14ac:dyDescent="0.2">
      <c r="A30" s="19">
        <v>22</v>
      </c>
      <c r="B30" s="25" t="s">
        <v>89</v>
      </c>
      <c r="C30" s="22" t="s">
        <v>86</v>
      </c>
      <c r="D30" s="22" t="s">
        <v>87</v>
      </c>
      <c r="E30" s="22" t="s">
        <v>68</v>
      </c>
      <c r="F30" s="22" t="s">
        <v>88</v>
      </c>
      <c r="G30" s="24" t="s">
        <v>22</v>
      </c>
    </row>
    <row r="31" spans="1:7" x14ac:dyDescent="0.2">
      <c r="A31" s="19">
        <v>23</v>
      </c>
      <c r="B31" s="25" t="s">
        <v>90</v>
      </c>
      <c r="C31" s="22" t="s">
        <v>86</v>
      </c>
      <c r="D31" s="22" t="s">
        <v>87</v>
      </c>
      <c r="E31" s="22" t="s">
        <v>68</v>
      </c>
      <c r="F31" s="22" t="s">
        <v>88</v>
      </c>
      <c r="G31" s="24" t="s">
        <v>91</v>
      </c>
    </row>
    <row r="32" spans="1:7" x14ac:dyDescent="0.2">
      <c r="A32" s="19">
        <v>24</v>
      </c>
      <c r="B32" s="25" t="s">
        <v>92</v>
      </c>
      <c r="C32" s="22" t="s">
        <v>86</v>
      </c>
      <c r="D32" s="22" t="s">
        <v>87</v>
      </c>
      <c r="E32" s="22" t="s">
        <v>68</v>
      </c>
      <c r="F32" s="22" t="s">
        <v>88</v>
      </c>
      <c r="G32" s="24">
        <f>25*14</f>
        <v>350</v>
      </c>
    </row>
    <row r="33" spans="1:7" x14ac:dyDescent="0.2">
      <c r="A33" s="19">
        <v>25</v>
      </c>
      <c r="B33" s="25" t="s">
        <v>93</v>
      </c>
      <c r="C33" s="22" t="s">
        <v>86</v>
      </c>
      <c r="D33" s="22" t="s">
        <v>87</v>
      </c>
      <c r="E33" s="22" t="s">
        <v>68</v>
      </c>
      <c r="F33" s="22" t="s">
        <v>88</v>
      </c>
      <c r="G33" s="24" t="s">
        <v>94</v>
      </c>
    </row>
    <row r="34" spans="1:7" x14ac:dyDescent="0.2">
      <c r="A34" s="19">
        <v>26</v>
      </c>
      <c r="B34" s="25" t="s">
        <v>95</v>
      </c>
      <c r="C34" s="22" t="s">
        <v>86</v>
      </c>
      <c r="D34" s="22" t="s">
        <v>87</v>
      </c>
      <c r="E34" s="22" t="s">
        <v>68</v>
      </c>
      <c r="F34" s="22" t="s">
        <v>88</v>
      </c>
      <c r="G34" s="24" t="s">
        <v>94</v>
      </c>
    </row>
    <row r="35" spans="1:7" x14ac:dyDescent="0.2">
      <c r="A35" s="19">
        <v>27</v>
      </c>
      <c r="B35" s="25" t="s">
        <v>96</v>
      </c>
      <c r="C35" s="22" t="s">
        <v>86</v>
      </c>
      <c r="D35" s="22" t="s">
        <v>87</v>
      </c>
      <c r="E35" s="22" t="s">
        <v>68</v>
      </c>
      <c r="F35" s="22" t="s">
        <v>88</v>
      </c>
      <c r="G35" s="24" t="s">
        <v>94</v>
      </c>
    </row>
    <row r="36" spans="1:7" x14ac:dyDescent="0.2">
      <c r="A36" s="19">
        <v>28</v>
      </c>
      <c r="B36" s="25" t="s">
        <v>97</v>
      </c>
      <c r="C36" s="22" t="s">
        <v>86</v>
      </c>
      <c r="D36" s="22" t="s">
        <v>87</v>
      </c>
      <c r="E36" s="22" t="s">
        <v>68</v>
      </c>
      <c r="F36" s="22" t="s">
        <v>88</v>
      </c>
      <c r="G36" s="24" t="s">
        <v>94</v>
      </c>
    </row>
    <row r="37" spans="1:7" x14ac:dyDescent="0.2">
      <c r="A37" s="19">
        <v>29</v>
      </c>
      <c r="B37" s="25" t="s">
        <v>98</v>
      </c>
      <c r="C37" s="22" t="s">
        <v>86</v>
      </c>
      <c r="D37" s="22" t="s">
        <v>87</v>
      </c>
      <c r="E37" s="22" t="s">
        <v>68</v>
      </c>
      <c r="F37" s="22" t="s">
        <v>88</v>
      </c>
      <c r="G37" s="24" t="s">
        <v>94</v>
      </c>
    </row>
    <row r="38" spans="1:7" x14ac:dyDescent="0.2">
      <c r="A38" s="19">
        <v>30</v>
      </c>
      <c r="B38" s="25" t="s">
        <v>99</v>
      </c>
      <c r="C38" s="22" t="s">
        <v>86</v>
      </c>
      <c r="D38" s="22" t="s">
        <v>87</v>
      </c>
      <c r="E38" s="22" t="s">
        <v>68</v>
      </c>
      <c r="F38" s="22" t="s">
        <v>88</v>
      </c>
      <c r="G38" s="24" t="s">
        <v>94</v>
      </c>
    </row>
    <row r="39" spans="1:7" ht="48" x14ac:dyDescent="0.2">
      <c r="A39" s="19">
        <v>31</v>
      </c>
      <c r="B39" s="25" t="s">
        <v>100</v>
      </c>
      <c r="C39" s="22" t="s">
        <v>101</v>
      </c>
      <c r="D39" s="22" t="s">
        <v>102</v>
      </c>
      <c r="E39" s="22" t="s">
        <v>68</v>
      </c>
      <c r="F39" s="23" t="s">
        <v>29</v>
      </c>
      <c r="G39" s="31" t="s">
        <v>59</v>
      </c>
    </row>
    <row r="40" spans="1:7" x14ac:dyDescent="0.2">
      <c r="A40" s="19">
        <v>32</v>
      </c>
      <c r="B40" s="25" t="s">
        <v>103</v>
      </c>
      <c r="C40" s="22" t="s">
        <v>104</v>
      </c>
      <c r="D40" s="22" t="s">
        <v>105</v>
      </c>
      <c r="E40" s="22" t="s">
        <v>68</v>
      </c>
      <c r="F40" s="23" t="s">
        <v>88</v>
      </c>
      <c r="G40" s="31" t="s">
        <v>106</v>
      </c>
    </row>
    <row r="41" spans="1:7" ht="48" x14ac:dyDescent="0.2">
      <c r="A41" s="19">
        <v>33</v>
      </c>
      <c r="B41" s="20" t="s">
        <v>107</v>
      </c>
      <c r="C41" s="21" t="s">
        <v>108</v>
      </c>
      <c r="D41" s="21" t="s">
        <v>62</v>
      </c>
      <c r="E41" s="22" t="s">
        <v>68</v>
      </c>
      <c r="F41" s="23" t="s">
        <v>64</v>
      </c>
      <c r="G41" s="26">
        <v>12</v>
      </c>
    </row>
    <row r="42" spans="1:7" ht="48" x14ac:dyDescent="0.2">
      <c r="A42" s="19">
        <v>34</v>
      </c>
      <c r="B42" s="20" t="s">
        <v>109</v>
      </c>
      <c r="C42" s="21" t="s">
        <v>108</v>
      </c>
      <c r="D42" s="21" t="s">
        <v>62</v>
      </c>
      <c r="E42" s="22" t="s">
        <v>68</v>
      </c>
      <c r="F42" s="23" t="s">
        <v>64</v>
      </c>
      <c r="G42" s="26" t="s">
        <v>45</v>
      </c>
    </row>
    <row r="43" spans="1:7" ht="50.25" customHeight="1" x14ac:dyDescent="0.2">
      <c r="A43" s="19">
        <v>35</v>
      </c>
      <c r="B43" s="25" t="s">
        <v>110</v>
      </c>
      <c r="C43" s="30">
        <v>44744</v>
      </c>
      <c r="D43" s="21" t="s">
        <v>48</v>
      </c>
      <c r="E43" s="22" t="s">
        <v>68</v>
      </c>
      <c r="F43" s="22" t="s">
        <v>80</v>
      </c>
      <c r="G43" s="26" t="s">
        <v>45</v>
      </c>
    </row>
    <row r="44" spans="1:7" ht="48" x14ac:dyDescent="0.2">
      <c r="A44" s="19">
        <v>36</v>
      </c>
      <c r="B44" s="20" t="s">
        <v>111</v>
      </c>
      <c r="C44" s="21">
        <v>44750</v>
      </c>
      <c r="D44" s="21" t="s">
        <v>112</v>
      </c>
      <c r="E44" s="22" t="s">
        <v>113</v>
      </c>
      <c r="F44" s="23" t="s">
        <v>29</v>
      </c>
      <c r="G44" s="26" t="s">
        <v>114</v>
      </c>
    </row>
    <row r="45" spans="1:7" ht="48" x14ac:dyDescent="0.2">
      <c r="A45" s="19">
        <v>37</v>
      </c>
      <c r="B45" s="20" t="s">
        <v>115</v>
      </c>
      <c r="C45" s="21">
        <v>44751</v>
      </c>
      <c r="D45" s="21" t="s">
        <v>116</v>
      </c>
      <c r="E45" s="22" t="s">
        <v>117</v>
      </c>
      <c r="F45" s="23" t="s">
        <v>29</v>
      </c>
      <c r="G45" s="26" t="s">
        <v>118</v>
      </c>
    </row>
    <row r="46" spans="1:7" ht="42" customHeight="1" x14ac:dyDescent="0.2">
      <c r="A46" s="19">
        <v>38</v>
      </c>
      <c r="B46" s="25" t="s">
        <v>119</v>
      </c>
      <c r="C46" s="22" t="s">
        <v>120</v>
      </c>
      <c r="D46" s="22" t="s">
        <v>19</v>
      </c>
      <c r="E46" s="23" t="s">
        <v>121</v>
      </c>
      <c r="F46" s="23" t="s">
        <v>122</v>
      </c>
      <c r="G46" s="24" t="s">
        <v>22</v>
      </c>
    </row>
    <row r="47" spans="1:7" ht="31.5" customHeight="1" x14ac:dyDescent="0.2">
      <c r="A47" s="19">
        <v>39</v>
      </c>
      <c r="B47" s="25" t="s">
        <v>123</v>
      </c>
      <c r="C47" s="22" t="s">
        <v>120</v>
      </c>
      <c r="D47" s="22" t="s">
        <v>19</v>
      </c>
      <c r="E47" s="23" t="s">
        <v>121</v>
      </c>
      <c r="F47" s="23" t="s">
        <v>124</v>
      </c>
      <c r="G47" s="24" t="s">
        <v>125</v>
      </c>
    </row>
    <row r="48" spans="1:7" ht="48" x14ac:dyDescent="0.2">
      <c r="A48" s="19">
        <v>40</v>
      </c>
      <c r="B48" s="20" t="s">
        <v>126</v>
      </c>
      <c r="C48" s="21" t="s">
        <v>127</v>
      </c>
      <c r="D48" s="21" t="s">
        <v>62</v>
      </c>
      <c r="E48" s="22" t="s">
        <v>68</v>
      </c>
      <c r="F48" s="23" t="s">
        <v>64</v>
      </c>
      <c r="G48" s="26">
        <v>12</v>
      </c>
    </row>
    <row r="49" spans="1:7" ht="48" x14ac:dyDescent="0.2">
      <c r="A49" s="19">
        <v>41</v>
      </c>
      <c r="B49" s="20" t="s">
        <v>128</v>
      </c>
      <c r="C49" s="21" t="s">
        <v>127</v>
      </c>
      <c r="D49" s="21" t="s">
        <v>62</v>
      </c>
      <c r="E49" s="22" t="s">
        <v>68</v>
      </c>
      <c r="F49" s="23" t="s">
        <v>64</v>
      </c>
      <c r="G49" s="26" t="s">
        <v>45</v>
      </c>
    </row>
    <row r="50" spans="1:7" ht="31.5" customHeight="1" x14ac:dyDescent="0.2">
      <c r="A50" s="19">
        <v>42</v>
      </c>
      <c r="B50" s="25" t="s">
        <v>129</v>
      </c>
      <c r="C50" s="22" t="s">
        <v>130</v>
      </c>
      <c r="D50" s="22" t="s">
        <v>87</v>
      </c>
      <c r="E50" s="22" t="s">
        <v>68</v>
      </c>
      <c r="F50" s="22" t="s">
        <v>88</v>
      </c>
      <c r="G50" s="24" t="s">
        <v>51</v>
      </c>
    </row>
    <row r="51" spans="1:7" ht="31.5" customHeight="1" x14ac:dyDescent="0.2">
      <c r="A51" s="19">
        <v>43</v>
      </c>
      <c r="B51" s="25" t="s">
        <v>131</v>
      </c>
      <c r="C51" s="22" t="s">
        <v>130</v>
      </c>
      <c r="D51" s="22" t="s">
        <v>87</v>
      </c>
      <c r="E51" s="22" t="s">
        <v>68</v>
      </c>
      <c r="F51" s="22" t="s">
        <v>88</v>
      </c>
      <c r="G51" s="24" t="s">
        <v>51</v>
      </c>
    </row>
    <row r="52" spans="1:7" ht="31.5" customHeight="1" x14ac:dyDescent="0.2">
      <c r="A52" s="19">
        <v>44</v>
      </c>
      <c r="B52" s="25" t="s">
        <v>132</v>
      </c>
      <c r="C52" s="22" t="s">
        <v>130</v>
      </c>
      <c r="D52" s="22" t="s">
        <v>87</v>
      </c>
      <c r="E52" s="22" t="s">
        <v>68</v>
      </c>
      <c r="F52" s="22" t="s">
        <v>88</v>
      </c>
      <c r="G52" s="24" t="s">
        <v>51</v>
      </c>
    </row>
    <row r="53" spans="1:7" ht="31.5" customHeight="1" x14ac:dyDescent="0.2">
      <c r="A53" s="19">
        <v>45</v>
      </c>
      <c r="B53" s="25" t="s">
        <v>133</v>
      </c>
      <c r="C53" s="22" t="s">
        <v>130</v>
      </c>
      <c r="D53" s="22" t="s">
        <v>87</v>
      </c>
      <c r="E53" s="22" t="s">
        <v>68</v>
      </c>
      <c r="F53" s="22" t="s">
        <v>88</v>
      </c>
      <c r="G53" s="24" t="s">
        <v>51</v>
      </c>
    </row>
    <row r="54" spans="1:7" ht="31.5" customHeight="1" x14ac:dyDescent="0.2">
      <c r="A54" s="19">
        <v>46</v>
      </c>
      <c r="B54" s="25" t="s">
        <v>134</v>
      </c>
      <c r="C54" s="22" t="s">
        <v>130</v>
      </c>
      <c r="D54" s="22" t="s">
        <v>87</v>
      </c>
      <c r="E54" s="22" t="s">
        <v>68</v>
      </c>
      <c r="F54" s="22" t="s">
        <v>88</v>
      </c>
      <c r="G54" s="24" t="s">
        <v>51</v>
      </c>
    </row>
    <row r="55" spans="1:7" ht="31.5" customHeight="1" x14ac:dyDescent="0.2">
      <c r="A55" s="19">
        <v>47</v>
      </c>
      <c r="B55" s="25" t="s">
        <v>135</v>
      </c>
      <c r="C55" s="22" t="s">
        <v>130</v>
      </c>
      <c r="D55" s="22" t="s">
        <v>87</v>
      </c>
      <c r="E55" s="22" t="s">
        <v>68</v>
      </c>
      <c r="F55" s="22" t="s">
        <v>88</v>
      </c>
      <c r="G55" s="24" t="s">
        <v>51</v>
      </c>
    </row>
    <row r="56" spans="1:7" ht="31.5" customHeight="1" x14ac:dyDescent="0.2">
      <c r="A56" s="19">
        <v>48</v>
      </c>
      <c r="B56" s="25" t="s">
        <v>136</v>
      </c>
      <c r="C56" s="22" t="s">
        <v>130</v>
      </c>
      <c r="D56" s="22" t="s">
        <v>87</v>
      </c>
      <c r="E56" s="22" t="s">
        <v>68</v>
      </c>
      <c r="F56" s="22" t="s">
        <v>88</v>
      </c>
      <c r="G56" s="24" t="s">
        <v>51</v>
      </c>
    </row>
    <row r="57" spans="1:7" ht="31.5" customHeight="1" x14ac:dyDescent="0.2">
      <c r="A57" s="19">
        <v>49</v>
      </c>
      <c r="B57" s="25" t="s">
        <v>137</v>
      </c>
      <c r="C57" s="22" t="s">
        <v>130</v>
      </c>
      <c r="D57" s="22" t="s">
        <v>87</v>
      </c>
      <c r="E57" s="22" t="s">
        <v>68</v>
      </c>
      <c r="F57" s="22" t="s">
        <v>88</v>
      </c>
      <c r="G57" s="24" t="s">
        <v>51</v>
      </c>
    </row>
    <row r="58" spans="1:7" ht="31.5" customHeight="1" x14ac:dyDescent="0.2">
      <c r="A58" s="19">
        <v>50</v>
      </c>
      <c r="B58" s="25" t="s">
        <v>138</v>
      </c>
      <c r="C58" s="22" t="s">
        <v>130</v>
      </c>
      <c r="D58" s="22" t="s">
        <v>87</v>
      </c>
      <c r="E58" s="22" t="s">
        <v>68</v>
      </c>
      <c r="F58" s="22" t="s">
        <v>88</v>
      </c>
      <c r="G58" s="24" t="s">
        <v>51</v>
      </c>
    </row>
    <row r="59" spans="1:7" ht="17.25" customHeight="1" x14ac:dyDescent="0.2">
      <c r="A59" s="19">
        <v>51</v>
      </c>
      <c r="B59" s="25" t="s">
        <v>139</v>
      </c>
      <c r="C59" s="22" t="s">
        <v>130</v>
      </c>
      <c r="D59" s="22" t="s">
        <v>87</v>
      </c>
      <c r="E59" s="22" t="s">
        <v>68</v>
      </c>
      <c r="F59" s="22" t="s">
        <v>88</v>
      </c>
      <c r="G59" s="24" t="s">
        <v>140</v>
      </c>
    </row>
    <row r="60" spans="1:7" ht="15.75" customHeight="1" x14ac:dyDescent="0.2">
      <c r="A60" s="19">
        <v>52</v>
      </c>
      <c r="B60" s="25" t="s">
        <v>141</v>
      </c>
      <c r="C60" s="22" t="s">
        <v>130</v>
      </c>
      <c r="D60" s="22" t="s">
        <v>87</v>
      </c>
      <c r="E60" s="22" t="s">
        <v>68</v>
      </c>
      <c r="F60" s="22" t="s">
        <v>88</v>
      </c>
      <c r="G60" s="24" t="s">
        <v>140</v>
      </c>
    </row>
    <row r="61" spans="1:7" ht="15" customHeight="1" x14ac:dyDescent="0.2">
      <c r="A61" s="19">
        <v>53</v>
      </c>
      <c r="B61" s="25" t="s">
        <v>142</v>
      </c>
      <c r="C61" s="22" t="s">
        <v>130</v>
      </c>
      <c r="D61" s="22" t="s">
        <v>87</v>
      </c>
      <c r="E61" s="22" t="s">
        <v>68</v>
      </c>
      <c r="F61" s="22" t="s">
        <v>88</v>
      </c>
      <c r="G61" s="24" t="s">
        <v>140</v>
      </c>
    </row>
    <row r="62" spans="1:7" ht="15.75" customHeight="1" x14ac:dyDescent="0.2">
      <c r="A62" s="19">
        <v>54</v>
      </c>
      <c r="B62" s="25" t="s">
        <v>143</v>
      </c>
      <c r="C62" s="22" t="s">
        <v>130</v>
      </c>
      <c r="D62" s="22" t="s">
        <v>87</v>
      </c>
      <c r="E62" s="22" t="s">
        <v>68</v>
      </c>
      <c r="F62" s="22" t="s">
        <v>88</v>
      </c>
      <c r="G62" s="24" t="s">
        <v>140</v>
      </c>
    </row>
    <row r="63" spans="1:7" ht="15.75" customHeight="1" x14ac:dyDescent="0.2">
      <c r="A63" s="19">
        <v>55</v>
      </c>
      <c r="B63" s="25" t="s">
        <v>144</v>
      </c>
      <c r="C63" s="22" t="s">
        <v>130</v>
      </c>
      <c r="D63" s="22" t="s">
        <v>87</v>
      </c>
      <c r="E63" s="22" t="s">
        <v>68</v>
      </c>
      <c r="F63" s="22" t="s">
        <v>88</v>
      </c>
      <c r="G63" s="24" t="s">
        <v>140</v>
      </c>
    </row>
    <row r="64" spans="1:7" ht="12.75" customHeight="1" x14ac:dyDescent="0.2">
      <c r="A64" s="19">
        <v>56</v>
      </c>
      <c r="B64" s="25" t="s">
        <v>145</v>
      </c>
      <c r="C64" s="22" t="s">
        <v>130</v>
      </c>
      <c r="D64" s="22" t="s">
        <v>87</v>
      </c>
      <c r="E64" s="22" t="s">
        <v>68</v>
      </c>
      <c r="F64" s="22" t="s">
        <v>88</v>
      </c>
      <c r="G64" s="24" t="s">
        <v>140</v>
      </c>
    </row>
    <row r="65" spans="1:7" ht="15.75" customHeight="1" x14ac:dyDescent="0.2">
      <c r="A65" s="19">
        <v>57</v>
      </c>
      <c r="B65" s="25" t="s">
        <v>146</v>
      </c>
      <c r="C65" s="22" t="s">
        <v>130</v>
      </c>
      <c r="D65" s="22" t="s">
        <v>87</v>
      </c>
      <c r="E65" s="22" t="s">
        <v>68</v>
      </c>
      <c r="F65" s="22" t="s">
        <v>88</v>
      </c>
      <c r="G65" s="24" t="s">
        <v>140</v>
      </c>
    </row>
    <row r="66" spans="1:7" ht="18" customHeight="1" x14ac:dyDescent="0.2">
      <c r="A66" s="19">
        <v>58</v>
      </c>
      <c r="B66" s="25" t="s">
        <v>147</v>
      </c>
      <c r="C66" s="22" t="s">
        <v>130</v>
      </c>
      <c r="D66" s="22" t="s">
        <v>87</v>
      </c>
      <c r="E66" s="22" t="s">
        <v>68</v>
      </c>
      <c r="F66" s="22" t="s">
        <v>88</v>
      </c>
      <c r="G66" s="24" t="s">
        <v>140</v>
      </c>
    </row>
    <row r="67" spans="1:7" ht="18" customHeight="1" x14ac:dyDescent="0.2">
      <c r="A67" s="19">
        <v>59</v>
      </c>
      <c r="B67" s="25" t="s">
        <v>148</v>
      </c>
      <c r="C67" s="22" t="s">
        <v>130</v>
      </c>
      <c r="D67" s="22" t="s">
        <v>87</v>
      </c>
      <c r="E67" s="22" t="s">
        <v>68</v>
      </c>
      <c r="F67" s="22" t="s">
        <v>88</v>
      </c>
      <c r="G67" s="24" t="s">
        <v>140</v>
      </c>
    </row>
    <row r="68" spans="1:7" ht="18" customHeight="1" x14ac:dyDescent="0.2">
      <c r="A68" s="19">
        <v>60</v>
      </c>
      <c r="B68" s="25" t="s">
        <v>149</v>
      </c>
      <c r="C68" s="22" t="s">
        <v>130</v>
      </c>
      <c r="D68" s="22" t="s">
        <v>87</v>
      </c>
      <c r="E68" s="22" t="s">
        <v>68</v>
      </c>
      <c r="F68" s="22" t="s">
        <v>88</v>
      </c>
      <c r="G68" s="24" t="s">
        <v>140</v>
      </c>
    </row>
    <row r="69" spans="1:7" ht="17.25" customHeight="1" x14ac:dyDescent="0.2">
      <c r="A69" s="19">
        <v>61</v>
      </c>
      <c r="B69" s="25" t="s">
        <v>150</v>
      </c>
      <c r="C69" s="22" t="s">
        <v>130</v>
      </c>
      <c r="D69" s="22" t="s">
        <v>87</v>
      </c>
      <c r="E69" s="22" t="s">
        <v>68</v>
      </c>
      <c r="F69" s="22" t="s">
        <v>88</v>
      </c>
      <c r="G69" s="24" t="s">
        <v>140</v>
      </c>
    </row>
    <row r="70" spans="1:7" ht="15" customHeight="1" x14ac:dyDescent="0.2">
      <c r="A70" s="19">
        <v>62</v>
      </c>
      <c r="B70" s="25" t="s">
        <v>151</v>
      </c>
      <c r="C70" s="22" t="s">
        <v>130</v>
      </c>
      <c r="D70" s="22" t="s">
        <v>87</v>
      </c>
      <c r="E70" s="22" t="s">
        <v>68</v>
      </c>
      <c r="F70" s="22" t="s">
        <v>88</v>
      </c>
      <c r="G70" s="24" t="s">
        <v>140</v>
      </c>
    </row>
    <row r="71" spans="1:7" ht="26.25" customHeight="1" x14ac:dyDescent="0.2">
      <c r="A71" s="19">
        <v>63</v>
      </c>
      <c r="B71" s="25" t="s">
        <v>152</v>
      </c>
      <c r="C71" s="22" t="s">
        <v>130</v>
      </c>
      <c r="D71" s="22" t="s">
        <v>87</v>
      </c>
      <c r="E71" s="22" t="s">
        <v>13</v>
      </c>
      <c r="F71" s="22" t="s">
        <v>88</v>
      </c>
      <c r="G71" s="24" t="s">
        <v>153</v>
      </c>
    </row>
    <row r="72" spans="1:7" ht="31.5" customHeight="1" x14ac:dyDescent="0.2">
      <c r="A72" s="19">
        <v>64</v>
      </c>
      <c r="B72" s="25" t="s">
        <v>154</v>
      </c>
      <c r="C72" s="22" t="s">
        <v>155</v>
      </c>
      <c r="D72" s="22" t="s">
        <v>116</v>
      </c>
      <c r="E72" s="22" t="s">
        <v>68</v>
      </c>
      <c r="F72" s="22" t="s">
        <v>88</v>
      </c>
      <c r="G72" s="24" t="s">
        <v>156</v>
      </c>
    </row>
    <row r="73" spans="1:7" ht="39.75" customHeight="1" x14ac:dyDescent="0.2">
      <c r="A73" s="19">
        <v>65</v>
      </c>
      <c r="B73" s="25" t="s">
        <v>157</v>
      </c>
      <c r="C73" s="22" t="s">
        <v>155</v>
      </c>
      <c r="D73" s="22" t="s">
        <v>116</v>
      </c>
      <c r="E73" s="22" t="s">
        <v>68</v>
      </c>
      <c r="F73" s="22" t="s">
        <v>88</v>
      </c>
      <c r="G73" s="24" t="s">
        <v>156</v>
      </c>
    </row>
    <row r="74" spans="1:7" ht="31.5" customHeight="1" x14ac:dyDescent="0.2">
      <c r="A74" s="19">
        <v>66</v>
      </c>
      <c r="B74" s="25" t="s">
        <v>158</v>
      </c>
      <c r="C74" s="22" t="s">
        <v>155</v>
      </c>
      <c r="D74" s="22" t="s">
        <v>87</v>
      </c>
      <c r="E74" s="22" t="s">
        <v>13</v>
      </c>
      <c r="F74" s="22" t="s">
        <v>88</v>
      </c>
      <c r="G74" s="24" t="s">
        <v>77</v>
      </c>
    </row>
    <row r="75" spans="1:7" ht="31.5" customHeight="1" x14ac:dyDescent="0.2">
      <c r="A75" s="19">
        <v>67</v>
      </c>
      <c r="B75" s="25" t="s">
        <v>159</v>
      </c>
      <c r="C75" s="22" t="s">
        <v>155</v>
      </c>
      <c r="D75" s="22" t="s">
        <v>116</v>
      </c>
      <c r="E75" s="22" t="s">
        <v>68</v>
      </c>
      <c r="F75" s="22" t="s">
        <v>88</v>
      </c>
      <c r="G75" s="24" t="s">
        <v>156</v>
      </c>
    </row>
    <row r="76" spans="1:7" ht="39.75" customHeight="1" x14ac:dyDescent="0.2">
      <c r="A76" s="19">
        <v>68</v>
      </c>
      <c r="B76" s="25" t="s">
        <v>160</v>
      </c>
      <c r="C76" s="22" t="s">
        <v>155</v>
      </c>
      <c r="D76" s="22" t="s">
        <v>87</v>
      </c>
      <c r="E76" s="22" t="s">
        <v>68</v>
      </c>
      <c r="F76" s="22" t="s">
        <v>88</v>
      </c>
      <c r="G76" s="24" t="s">
        <v>161</v>
      </c>
    </row>
    <row r="77" spans="1:7" ht="24" x14ac:dyDescent="0.2">
      <c r="A77" s="19">
        <v>69</v>
      </c>
      <c r="B77" s="25" t="s">
        <v>162</v>
      </c>
      <c r="C77" s="21" t="s">
        <v>163</v>
      </c>
      <c r="D77" s="21" t="s">
        <v>35</v>
      </c>
      <c r="E77" s="22" t="s">
        <v>68</v>
      </c>
      <c r="F77" s="23" t="s">
        <v>164</v>
      </c>
      <c r="G77" s="24" t="s">
        <v>165</v>
      </c>
    </row>
    <row r="78" spans="1:7" ht="24" x14ac:dyDescent="0.2">
      <c r="A78" s="19">
        <v>70</v>
      </c>
      <c r="B78" s="25" t="s">
        <v>166</v>
      </c>
      <c r="C78" s="21" t="s">
        <v>163</v>
      </c>
      <c r="D78" s="21" t="s">
        <v>35</v>
      </c>
      <c r="E78" s="22" t="s">
        <v>68</v>
      </c>
      <c r="F78" s="23" t="s">
        <v>167</v>
      </c>
      <c r="G78" s="24" t="s">
        <v>30</v>
      </c>
    </row>
    <row r="79" spans="1:7" ht="24" x14ac:dyDescent="0.2">
      <c r="A79" s="19">
        <v>71</v>
      </c>
      <c r="B79" s="25" t="s">
        <v>168</v>
      </c>
      <c r="C79" s="21" t="s">
        <v>169</v>
      </c>
      <c r="D79" s="21" t="s">
        <v>35</v>
      </c>
      <c r="E79" s="22" t="s">
        <v>68</v>
      </c>
      <c r="F79" s="23" t="s">
        <v>170</v>
      </c>
      <c r="G79" s="24" t="s">
        <v>171</v>
      </c>
    </row>
    <row r="80" spans="1:7" ht="24" x14ac:dyDescent="0.2">
      <c r="A80" s="19">
        <v>72</v>
      </c>
      <c r="B80" s="25" t="s">
        <v>172</v>
      </c>
      <c r="C80" s="21" t="s">
        <v>173</v>
      </c>
      <c r="D80" s="21" t="s">
        <v>35</v>
      </c>
      <c r="E80" s="22" t="s">
        <v>68</v>
      </c>
      <c r="F80" s="23" t="s">
        <v>174</v>
      </c>
      <c r="G80" s="24" t="s">
        <v>59</v>
      </c>
    </row>
    <row r="81" spans="1:7" ht="24" x14ac:dyDescent="0.2">
      <c r="A81" s="19">
        <v>73</v>
      </c>
      <c r="B81" s="25" t="s">
        <v>175</v>
      </c>
      <c r="C81" s="21" t="s">
        <v>176</v>
      </c>
      <c r="D81" s="21" t="s">
        <v>35</v>
      </c>
      <c r="E81" s="22" t="s">
        <v>68</v>
      </c>
      <c r="F81" s="23" t="s">
        <v>37</v>
      </c>
      <c r="G81" s="24" t="s">
        <v>59</v>
      </c>
    </row>
    <row r="82" spans="1:7" ht="24" x14ac:dyDescent="0.2">
      <c r="A82" s="19">
        <v>74</v>
      </c>
      <c r="B82" s="25" t="s">
        <v>177</v>
      </c>
      <c r="C82" s="21" t="s">
        <v>176</v>
      </c>
      <c r="D82" s="21" t="s">
        <v>35</v>
      </c>
      <c r="E82" s="22" t="s">
        <v>68</v>
      </c>
      <c r="F82" s="23" t="s">
        <v>178</v>
      </c>
      <c r="G82" s="24" t="s">
        <v>59</v>
      </c>
    </row>
    <row r="83" spans="1:7" ht="24" x14ac:dyDescent="0.2">
      <c r="A83" s="19">
        <v>75</v>
      </c>
      <c r="B83" s="25" t="s">
        <v>179</v>
      </c>
      <c r="C83" s="21" t="s">
        <v>180</v>
      </c>
      <c r="D83" s="21" t="s">
        <v>35</v>
      </c>
      <c r="E83" s="22" t="s">
        <v>68</v>
      </c>
      <c r="F83" s="23" t="s">
        <v>181</v>
      </c>
      <c r="G83" s="24" t="s">
        <v>182</v>
      </c>
    </row>
    <row r="84" spans="1:7" ht="24" x14ac:dyDescent="0.2">
      <c r="A84" s="19">
        <v>76</v>
      </c>
      <c r="B84" s="25" t="s">
        <v>183</v>
      </c>
      <c r="C84" s="21" t="s">
        <v>184</v>
      </c>
      <c r="D84" s="21" t="s">
        <v>35</v>
      </c>
      <c r="E84" s="22" t="s">
        <v>68</v>
      </c>
      <c r="F84" s="23" t="s">
        <v>185</v>
      </c>
      <c r="G84" s="24" t="s">
        <v>77</v>
      </c>
    </row>
    <row r="85" spans="1:7" ht="24" x14ac:dyDescent="0.2">
      <c r="A85" s="19">
        <v>77</v>
      </c>
      <c r="B85" s="25" t="s">
        <v>186</v>
      </c>
      <c r="C85" s="21" t="s">
        <v>187</v>
      </c>
      <c r="D85" s="21" t="s">
        <v>35</v>
      </c>
      <c r="E85" s="22" t="s">
        <v>68</v>
      </c>
      <c r="F85" s="23" t="s">
        <v>188</v>
      </c>
      <c r="G85" s="24" t="s">
        <v>83</v>
      </c>
    </row>
    <row r="86" spans="1:7" ht="24" x14ac:dyDescent="0.2">
      <c r="A86" s="19">
        <v>78</v>
      </c>
      <c r="B86" s="25" t="s">
        <v>189</v>
      </c>
      <c r="C86" s="21" t="s">
        <v>190</v>
      </c>
      <c r="D86" s="21" t="s">
        <v>35</v>
      </c>
      <c r="E86" s="22" t="s">
        <v>68</v>
      </c>
      <c r="F86" s="23" t="s">
        <v>191</v>
      </c>
      <c r="G86" s="24" t="s">
        <v>59</v>
      </c>
    </row>
    <row r="87" spans="1:7" ht="24" x14ac:dyDescent="0.2">
      <c r="A87" s="19">
        <v>79</v>
      </c>
      <c r="B87" s="25" t="s">
        <v>192</v>
      </c>
      <c r="C87" s="21" t="s">
        <v>193</v>
      </c>
      <c r="D87" s="21" t="s">
        <v>35</v>
      </c>
      <c r="E87" s="22" t="s">
        <v>68</v>
      </c>
      <c r="F87" s="23" t="s">
        <v>194</v>
      </c>
      <c r="G87" s="24" t="s">
        <v>38</v>
      </c>
    </row>
    <row r="88" spans="1:7" ht="24" x14ac:dyDescent="0.2">
      <c r="A88" s="19">
        <v>80</v>
      </c>
      <c r="B88" s="25" t="s">
        <v>195</v>
      </c>
      <c r="C88" s="21" t="s">
        <v>196</v>
      </c>
      <c r="D88" s="21" t="s">
        <v>35</v>
      </c>
      <c r="E88" s="22" t="s">
        <v>68</v>
      </c>
      <c r="F88" s="23" t="s">
        <v>197</v>
      </c>
      <c r="G88" s="24" t="s">
        <v>198</v>
      </c>
    </row>
    <row r="89" spans="1:7" ht="24" x14ac:dyDescent="0.2">
      <c r="A89" s="19">
        <v>81</v>
      </c>
      <c r="B89" s="25" t="s">
        <v>199</v>
      </c>
      <c r="C89" s="21" t="s">
        <v>196</v>
      </c>
      <c r="D89" s="21" t="s">
        <v>35</v>
      </c>
      <c r="E89" s="22" t="s">
        <v>68</v>
      </c>
      <c r="F89" s="23" t="s">
        <v>200</v>
      </c>
      <c r="G89" s="24" t="s">
        <v>201</v>
      </c>
    </row>
    <row r="90" spans="1:7" ht="24" x14ac:dyDescent="0.2">
      <c r="A90" s="19">
        <v>82</v>
      </c>
      <c r="B90" s="25" t="s">
        <v>202</v>
      </c>
      <c r="C90" s="21" t="s">
        <v>196</v>
      </c>
      <c r="D90" s="21" t="s">
        <v>35</v>
      </c>
      <c r="E90" s="22" t="s">
        <v>68</v>
      </c>
      <c r="F90" s="23" t="s">
        <v>37</v>
      </c>
      <c r="G90" s="24" t="s">
        <v>59</v>
      </c>
    </row>
    <row r="91" spans="1:7" ht="24" x14ac:dyDescent="0.2">
      <c r="A91" s="19">
        <v>83</v>
      </c>
      <c r="B91" s="25" t="s">
        <v>203</v>
      </c>
      <c r="C91" s="21" t="s">
        <v>204</v>
      </c>
      <c r="D91" s="21" t="s">
        <v>35</v>
      </c>
      <c r="E91" s="22" t="s">
        <v>68</v>
      </c>
      <c r="F91" s="23" t="s">
        <v>205</v>
      </c>
      <c r="G91" s="24" t="s">
        <v>171</v>
      </c>
    </row>
    <row r="92" spans="1:7" ht="24" x14ac:dyDescent="0.2">
      <c r="A92" s="19">
        <v>84</v>
      </c>
      <c r="B92" s="25" t="s">
        <v>206</v>
      </c>
      <c r="C92" s="21" t="s">
        <v>207</v>
      </c>
      <c r="D92" s="21" t="s">
        <v>35</v>
      </c>
      <c r="E92" s="22" t="s">
        <v>68</v>
      </c>
      <c r="F92" s="23" t="s">
        <v>167</v>
      </c>
      <c r="G92" s="24" t="s">
        <v>83</v>
      </c>
    </row>
    <row r="93" spans="1:7" ht="47.25" customHeight="1" x14ac:dyDescent="0.2">
      <c r="A93" s="19">
        <v>85</v>
      </c>
      <c r="B93" s="25" t="s">
        <v>208</v>
      </c>
      <c r="C93" s="22" t="s">
        <v>155</v>
      </c>
      <c r="D93" s="21" t="s">
        <v>48</v>
      </c>
      <c r="E93" s="22" t="s">
        <v>68</v>
      </c>
      <c r="F93" s="22" t="s">
        <v>68</v>
      </c>
      <c r="G93" s="26" t="s">
        <v>51</v>
      </c>
    </row>
    <row r="94" spans="1:7" ht="51" customHeight="1" x14ac:dyDescent="0.2">
      <c r="A94" s="19">
        <v>86</v>
      </c>
      <c r="B94" s="25" t="s">
        <v>209</v>
      </c>
      <c r="C94" s="22" t="s">
        <v>155</v>
      </c>
      <c r="D94" s="21" t="s">
        <v>48</v>
      </c>
      <c r="E94" s="22" t="s">
        <v>68</v>
      </c>
      <c r="F94" s="22" t="s">
        <v>68</v>
      </c>
      <c r="G94" s="26" t="s">
        <v>51</v>
      </c>
    </row>
    <row r="95" spans="1:7" ht="50.25" customHeight="1" x14ac:dyDescent="0.2">
      <c r="A95" s="19">
        <v>87</v>
      </c>
      <c r="B95" s="25" t="s">
        <v>210</v>
      </c>
      <c r="C95" s="22" t="s">
        <v>155</v>
      </c>
      <c r="D95" s="21" t="s">
        <v>48</v>
      </c>
      <c r="E95" s="22" t="s">
        <v>68</v>
      </c>
      <c r="F95" s="22" t="s">
        <v>68</v>
      </c>
      <c r="G95" s="26" t="s">
        <v>51</v>
      </c>
    </row>
    <row r="96" spans="1:7" ht="52.5" customHeight="1" x14ac:dyDescent="0.2">
      <c r="A96" s="19">
        <v>88</v>
      </c>
      <c r="B96" s="25" t="s">
        <v>211</v>
      </c>
      <c r="C96" s="22" t="s">
        <v>155</v>
      </c>
      <c r="D96" s="21" t="s">
        <v>48</v>
      </c>
      <c r="E96" s="22" t="s">
        <v>68</v>
      </c>
      <c r="F96" s="22" t="s">
        <v>68</v>
      </c>
      <c r="G96" s="26" t="s">
        <v>51</v>
      </c>
    </row>
    <row r="97" spans="1:7" ht="49.5" customHeight="1" x14ac:dyDescent="0.2">
      <c r="A97" s="19">
        <v>89</v>
      </c>
      <c r="B97" s="25" t="s">
        <v>212</v>
      </c>
      <c r="C97" s="22" t="s">
        <v>155</v>
      </c>
      <c r="D97" s="21" t="s">
        <v>48</v>
      </c>
      <c r="E97" s="22" t="s">
        <v>68</v>
      </c>
      <c r="F97" s="22" t="s">
        <v>68</v>
      </c>
      <c r="G97" s="26" t="s">
        <v>51</v>
      </c>
    </row>
    <row r="98" spans="1:7" ht="48.75" customHeight="1" x14ac:dyDescent="0.2">
      <c r="A98" s="19">
        <v>90</v>
      </c>
      <c r="B98" s="25" t="s">
        <v>213</v>
      </c>
      <c r="C98" s="22" t="s">
        <v>155</v>
      </c>
      <c r="D98" s="21" t="s">
        <v>48</v>
      </c>
      <c r="E98" s="22" t="s">
        <v>68</v>
      </c>
      <c r="F98" s="22" t="s">
        <v>68</v>
      </c>
      <c r="G98" s="26" t="s">
        <v>51</v>
      </c>
    </row>
    <row r="99" spans="1:7" ht="48" customHeight="1" x14ac:dyDescent="0.2">
      <c r="A99" s="19">
        <v>91</v>
      </c>
      <c r="B99" s="25" t="s">
        <v>214</v>
      </c>
      <c r="C99" s="22" t="s">
        <v>155</v>
      </c>
      <c r="D99" s="21" t="s">
        <v>48</v>
      </c>
      <c r="E99" s="22" t="s">
        <v>68</v>
      </c>
      <c r="F99" s="22" t="s">
        <v>68</v>
      </c>
      <c r="G99" s="26" t="s">
        <v>51</v>
      </c>
    </row>
    <row r="100" spans="1:7" ht="48.75" customHeight="1" x14ac:dyDescent="0.2">
      <c r="A100" s="19">
        <v>92</v>
      </c>
      <c r="B100" s="25" t="s">
        <v>215</v>
      </c>
      <c r="C100" s="22" t="s">
        <v>155</v>
      </c>
      <c r="D100" s="21" t="s">
        <v>48</v>
      </c>
      <c r="E100" s="22" t="s">
        <v>68</v>
      </c>
      <c r="F100" s="22" t="s">
        <v>68</v>
      </c>
      <c r="G100" s="26" t="s">
        <v>51</v>
      </c>
    </row>
    <row r="101" spans="1:7" ht="48.75" customHeight="1" x14ac:dyDescent="0.2">
      <c r="A101" s="19">
        <v>93</v>
      </c>
      <c r="B101" s="25" t="s">
        <v>216</v>
      </c>
      <c r="C101" s="22" t="s">
        <v>155</v>
      </c>
      <c r="D101" s="21" t="s">
        <v>48</v>
      </c>
      <c r="E101" s="22" t="s">
        <v>68</v>
      </c>
      <c r="F101" s="22" t="s">
        <v>68</v>
      </c>
      <c r="G101" s="26" t="s">
        <v>51</v>
      </c>
    </row>
    <row r="102" spans="1:7" ht="49.5" customHeight="1" x14ac:dyDescent="0.2">
      <c r="A102" s="19">
        <v>94</v>
      </c>
      <c r="B102" s="25" t="s">
        <v>217</v>
      </c>
      <c r="C102" s="22" t="s">
        <v>155</v>
      </c>
      <c r="D102" s="21" t="s">
        <v>48</v>
      </c>
      <c r="E102" s="22" t="s">
        <v>68</v>
      </c>
      <c r="F102" s="22" t="s">
        <v>68</v>
      </c>
      <c r="G102" s="26" t="s">
        <v>51</v>
      </c>
    </row>
    <row r="103" spans="1:7" ht="47.25" customHeight="1" x14ac:dyDescent="0.2">
      <c r="A103" s="19">
        <v>95</v>
      </c>
      <c r="B103" s="25" t="s">
        <v>218</v>
      </c>
      <c r="C103" s="22" t="s">
        <v>155</v>
      </c>
      <c r="D103" s="21" t="s">
        <v>48</v>
      </c>
      <c r="E103" s="22" t="s">
        <v>68</v>
      </c>
      <c r="F103" s="22" t="s">
        <v>68</v>
      </c>
      <c r="G103" s="26" t="s">
        <v>51</v>
      </c>
    </row>
    <row r="104" spans="1:7" ht="48" customHeight="1" x14ac:dyDescent="0.2">
      <c r="A104" s="19">
        <v>96</v>
      </c>
      <c r="B104" s="25" t="s">
        <v>219</v>
      </c>
      <c r="C104" s="22" t="s">
        <v>155</v>
      </c>
      <c r="D104" s="21" t="s">
        <v>48</v>
      </c>
      <c r="E104" s="22" t="s">
        <v>68</v>
      </c>
      <c r="F104" s="22" t="s">
        <v>68</v>
      </c>
      <c r="G104" s="26" t="s">
        <v>51</v>
      </c>
    </row>
    <row r="105" spans="1:7" ht="50.25" customHeight="1" x14ac:dyDescent="0.2">
      <c r="A105" s="19">
        <v>97</v>
      </c>
      <c r="B105" s="25" t="s">
        <v>220</v>
      </c>
      <c r="C105" s="22" t="s">
        <v>155</v>
      </c>
      <c r="D105" s="21" t="s">
        <v>48</v>
      </c>
      <c r="E105" s="22" t="s">
        <v>68</v>
      </c>
      <c r="F105" s="22" t="s">
        <v>68</v>
      </c>
      <c r="G105" s="26" t="s">
        <v>51</v>
      </c>
    </row>
    <row r="106" spans="1:7" ht="48.75" customHeight="1" x14ac:dyDescent="0.2">
      <c r="A106" s="19">
        <v>98</v>
      </c>
      <c r="B106" s="25" t="s">
        <v>221</v>
      </c>
      <c r="C106" s="22" t="s">
        <v>155</v>
      </c>
      <c r="D106" s="21" t="s">
        <v>48</v>
      </c>
      <c r="E106" s="22" t="s">
        <v>68</v>
      </c>
      <c r="F106" s="22" t="s">
        <v>68</v>
      </c>
      <c r="G106" s="26" t="s">
        <v>51</v>
      </c>
    </row>
    <row r="107" spans="1:7" ht="48.75" customHeight="1" x14ac:dyDescent="0.2">
      <c r="A107" s="19">
        <v>99</v>
      </c>
      <c r="B107" s="25" t="s">
        <v>222</v>
      </c>
      <c r="C107" s="22" t="s">
        <v>155</v>
      </c>
      <c r="D107" s="21" t="s">
        <v>48</v>
      </c>
      <c r="E107" s="22" t="s">
        <v>68</v>
      </c>
      <c r="F107" s="22" t="s">
        <v>68</v>
      </c>
      <c r="G107" s="26" t="s">
        <v>51</v>
      </c>
    </row>
    <row r="108" spans="1:7" ht="49.5" customHeight="1" x14ac:dyDescent="0.2">
      <c r="A108" s="19">
        <v>100</v>
      </c>
      <c r="B108" s="25" t="s">
        <v>223</v>
      </c>
      <c r="C108" s="22" t="s">
        <v>155</v>
      </c>
      <c r="D108" s="21" t="s">
        <v>48</v>
      </c>
      <c r="E108" s="22" t="s">
        <v>68</v>
      </c>
      <c r="F108" s="22" t="s">
        <v>68</v>
      </c>
      <c r="G108" s="26" t="s">
        <v>51</v>
      </c>
    </row>
    <row r="109" spans="1:7" ht="49.5" customHeight="1" x14ac:dyDescent="0.2">
      <c r="A109" s="19">
        <v>101</v>
      </c>
      <c r="B109" s="25" t="s">
        <v>224</v>
      </c>
      <c r="C109" s="22" t="s">
        <v>155</v>
      </c>
      <c r="D109" s="21" t="s">
        <v>48</v>
      </c>
      <c r="E109" s="22" t="s">
        <v>68</v>
      </c>
      <c r="F109" s="22" t="s">
        <v>68</v>
      </c>
      <c r="G109" s="26" t="s">
        <v>51</v>
      </c>
    </row>
    <row r="110" spans="1:7" ht="50.25" customHeight="1" x14ac:dyDescent="0.2">
      <c r="A110" s="19">
        <v>102</v>
      </c>
      <c r="B110" s="25" t="s">
        <v>225</v>
      </c>
      <c r="C110" s="22" t="s">
        <v>155</v>
      </c>
      <c r="D110" s="21" t="s">
        <v>48</v>
      </c>
      <c r="E110" s="22" t="s">
        <v>68</v>
      </c>
      <c r="F110" s="22" t="s">
        <v>68</v>
      </c>
      <c r="G110" s="26" t="s">
        <v>51</v>
      </c>
    </row>
    <row r="111" spans="1:7" ht="50.25" customHeight="1" x14ac:dyDescent="0.2">
      <c r="A111" s="19">
        <v>103</v>
      </c>
      <c r="B111" s="25" t="s">
        <v>226</v>
      </c>
      <c r="C111" s="22" t="s">
        <v>155</v>
      </c>
      <c r="D111" s="21" t="s">
        <v>48</v>
      </c>
      <c r="E111" s="22" t="s">
        <v>68</v>
      </c>
      <c r="F111" s="22" t="s">
        <v>68</v>
      </c>
      <c r="G111" s="26" t="s">
        <v>51</v>
      </c>
    </row>
    <row r="112" spans="1:7" ht="51" customHeight="1" x14ac:dyDescent="0.2">
      <c r="A112" s="19">
        <v>104</v>
      </c>
      <c r="B112" s="25" t="s">
        <v>227</v>
      </c>
      <c r="C112" s="22" t="s">
        <v>155</v>
      </c>
      <c r="D112" s="21" t="s">
        <v>48</v>
      </c>
      <c r="E112" s="22" t="s">
        <v>68</v>
      </c>
      <c r="F112" s="22" t="s">
        <v>68</v>
      </c>
      <c r="G112" s="26" t="s">
        <v>51</v>
      </c>
    </row>
    <row r="113" spans="1:7" ht="48.75" customHeight="1" x14ac:dyDescent="0.2">
      <c r="A113" s="19">
        <v>105</v>
      </c>
      <c r="B113" s="25" t="s">
        <v>228</v>
      </c>
      <c r="C113" s="22" t="s">
        <v>155</v>
      </c>
      <c r="D113" s="21" t="s">
        <v>48</v>
      </c>
      <c r="E113" s="22" t="s">
        <v>68</v>
      </c>
      <c r="F113" s="22" t="s">
        <v>68</v>
      </c>
      <c r="G113" s="26" t="s">
        <v>51</v>
      </c>
    </row>
    <row r="114" spans="1:7" ht="50.25" customHeight="1" x14ac:dyDescent="0.2">
      <c r="A114" s="19">
        <v>106</v>
      </c>
      <c r="B114" s="25" t="s">
        <v>229</v>
      </c>
      <c r="C114" s="22" t="s">
        <v>155</v>
      </c>
      <c r="D114" s="21" t="s">
        <v>48</v>
      </c>
      <c r="E114" s="22" t="s">
        <v>68</v>
      </c>
      <c r="F114" s="22" t="s">
        <v>68</v>
      </c>
      <c r="G114" s="26" t="s">
        <v>51</v>
      </c>
    </row>
    <row r="115" spans="1:7" ht="51" customHeight="1" x14ac:dyDescent="0.2">
      <c r="A115" s="19">
        <v>107</v>
      </c>
      <c r="B115" s="25" t="s">
        <v>230</v>
      </c>
      <c r="C115" s="22" t="s">
        <v>155</v>
      </c>
      <c r="D115" s="21" t="s">
        <v>48</v>
      </c>
      <c r="E115" s="22" t="s">
        <v>68</v>
      </c>
      <c r="F115" s="22" t="s">
        <v>68</v>
      </c>
      <c r="G115" s="26" t="s">
        <v>51</v>
      </c>
    </row>
    <row r="116" spans="1:7" ht="50.25" customHeight="1" x14ac:dyDescent="0.2">
      <c r="A116" s="19">
        <v>108</v>
      </c>
      <c r="B116" s="25" t="s">
        <v>231</v>
      </c>
      <c r="C116" s="22" t="s">
        <v>155</v>
      </c>
      <c r="D116" s="21" t="s">
        <v>48</v>
      </c>
      <c r="E116" s="22" t="s">
        <v>68</v>
      </c>
      <c r="F116" s="22" t="s">
        <v>68</v>
      </c>
      <c r="G116" s="26" t="s">
        <v>51</v>
      </c>
    </row>
    <row r="117" spans="1:7" ht="46.5" customHeight="1" x14ac:dyDescent="0.2">
      <c r="A117" s="19">
        <v>109</v>
      </c>
      <c r="B117" s="25" t="s">
        <v>232</v>
      </c>
      <c r="C117" s="22" t="s">
        <v>155</v>
      </c>
      <c r="D117" s="21" t="s">
        <v>48</v>
      </c>
      <c r="E117" s="22" t="s">
        <v>68</v>
      </c>
      <c r="F117" s="22" t="s">
        <v>68</v>
      </c>
      <c r="G117" s="26" t="s">
        <v>51</v>
      </c>
    </row>
    <row r="118" spans="1:7" ht="24" x14ac:dyDescent="0.2">
      <c r="A118" s="19">
        <v>110</v>
      </c>
      <c r="B118" s="25" t="s">
        <v>233</v>
      </c>
      <c r="C118" s="22" t="s">
        <v>234</v>
      </c>
      <c r="D118" s="22" t="s">
        <v>235</v>
      </c>
      <c r="E118" s="22" t="s">
        <v>68</v>
      </c>
      <c r="F118" s="23" t="s">
        <v>88</v>
      </c>
      <c r="G118" s="31" t="s">
        <v>38</v>
      </c>
    </row>
    <row r="119" spans="1:7" ht="49.5" customHeight="1" x14ac:dyDescent="0.2">
      <c r="A119" s="19">
        <v>111</v>
      </c>
      <c r="B119" s="25" t="s">
        <v>236</v>
      </c>
      <c r="C119" s="22" t="s">
        <v>234</v>
      </c>
      <c r="D119" s="22" t="s">
        <v>68</v>
      </c>
      <c r="E119" s="22" t="s">
        <v>68</v>
      </c>
      <c r="F119" s="23" t="s">
        <v>88</v>
      </c>
      <c r="G119" s="31" t="s">
        <v>51</v>
      </c>
    </row>
    <row r="120" spans="1:7" x14ac:dyDescent="0.2">
      <c r="A120" s="19">
        <v>112</v>
      </c>
      <c r="B120" s="25" t="s">
        <v>237</v>
      </c>
      <c r="C120" s="32" t="s">
        <v>238</v>
      </c>
      <c r="D120" s="22" t="s">
        <v>239</v>
      </c>
      <c r="E120" s="22" t="s">
        <v>68</v>
      </c>
      <c r="F120" s="22" t="s">
        <v>88</v>
      </c>
      <c r="G120" s="24" t="s">
        <v>45</v>
      </c>
    </row>
    <row r="121" spans="1:7" ht="36" x14ac:dyDescent="0.2">
      <c r="A121" s="19">
        <v>113</v>
      </c>
      <c r="B121" s="25" t="s">
        <v>240</v>
      </c>
      <c r="C121" s="22" t="s">
        <v>241</v>
      </c>
      <c r="D121" s="22" t="s">
        <v>242</v>
      </c>
      <c r="E121" s="22" t="s">
        <v>68</v>
      </c>
      <c r="F121" s="22" t="s">
        <v>88</v>
      </c>
      <c r="G121" s="24">
        <v>2457</v>
      </c>
    </row>
    <row r="122" spans="1:7" ht="24" x14ac:dyDescent="0.2">
      <c r="A122" s="19">
        <v>114</v>
      </c>
      <c r="B122" s="25" t="s">
        <v>243</v>
      </c>
      <c r="C122" s="22" t="s">
        <v>244</v>
      </c>
      <c r="D122" s="22" t="s">
        <v>245</v>
      </c>
      <c r="E122" s="22" t="s">
        <v>68</v>
      </c>
      <c r="F122" s="22" t="s">
        <v>88</v>
      </c>
      <c r="G122" s="24" t="s">
        <v>246</v>
      </c>
    </row>
    <row r="123" spans="1:7" x14ac:dyDescent="0.2">
      <c r="A123" s="19">
        <v>115</v>
      </c>
      <c r="B123" s="25" t="s">
        <v>237</v>
      </c>
      <c r="C123" s="32" t="s">
        <v>247</v>
      </c>
      <c r="D123" s="22" t="s">
        <v>235</v>
      </c>
      <c r="E123" s="22" t="s">
        <v>68</v>
      </c>
      <c r="F123" s="22" t="s">
        <v>88</v>
      </c>
      <c r="G123" s="24" t="s">
        <v>45</v>
      </c>
    </row>
    <row r="124" spans="1:7" ht="24" x14ac:dyDescent="0.2">
      <c r="A124" s="19">
        <v>116</v>
      </c>
      <c r="B124" s="25" t="s">
        <v>248</v>
      </c>
      <c r="C124" s="22" t="s">
        <v>249</v>
      </c>
      <c r="D124" s="22" t="s">
        <v>250</v>
      </c>
      <c r="E124" s="22" t="s">
        <v>68</v>
      </c>
      <c r="F124" s="22" t="s">
        <v>88</v>
      </c>
      <c r="G124" s="24">
        <f>6*8</f>
        <v>48</v>
      </c>
    </row>
    <row r="125" spans="1:7" ht="24" x14ac:dyDescent="0.2">
      <c r="A125" s="19">
        <v>117</v>
      </c>
      <c r="B125" s="25" t="s">
        <v>251</v>
      </c>
      <c r="C125" s="22" t="s">
        <v>249</v>
      </c>
      <c r="D125" s="22" t="s">
        <v>250</v>
      </c>
      <c r="E125" s="22" t="s">
        <v>68</v>
      </c>
      <c r="F125" s="22" t="s">
        <v>88</v>
      </c>
      <c r="G125" s="24">
        <f>6*8</f>
        <v>48</v>
      </c>
    </row>
    <row r="126" spans="1:7" ht="24" x14ac:dyDescent="0.2">
      <c r="A126" s="19">
        <v>118</v>
      </c>
      <c r="B126" s="25" t="s">
        <v>252</v>
      </c>
      <c r="C126" s="22" t="s">
        <v>249</v>
      </c>
      <c r="D126" s="22" t="s">
        <v>253</v>
      </c>
      <c r="E126" s="22" t="s">
        <v>68</v>
      </c>
      <c r="F126" s="22" t="s">
        <v>88</v>
      </c>
      <c r="G126" s="24">
        <v>5</v>
      </c>
    </row>
    <row r="127" spans="1:7" x14ac:dyDescent="0.2">
      <c r="A127" s="19">
        <v>119</v>
      </c>
      <c r="B127" s="25" t="s">
        <v>254</v>
      </c>
      <c r="C127" s="22" t="s">
        <v>249</v>
      </c>
      <c r="D127" s="22" t="s">
        <v>253</v>
      </c>
      <c r="E127" s="22" t="s">
        <v>68</v>
      </c>
      <c r="F127" s="22" t="s">
        <v>88</v>
      </c>
      <c r="G127" s="24">
        <v>5</v>
      </c>
    </row>
    <row r="128" spans="1:7" ht="24" x14ac:dyDescent="0.2">
      <c r="A128" s="19">
        <v>120</v>
      </c>
      <c r="B128" s="25" t="s">
        <v>255</v>
      </c>
      <c r="C128" s="22" t="s">
        <v>249</v>
      </c>
      <c r="D128" s="22" t="s">
        <v>256</v>
      </c>
      <c r="E128" s="22" t="s">
        <v>68</v>
      </c>
      <c r="F128" s="22" t="s">
        <v>88</v>
      </c>
      <c r="G128" s="24">
        <v>25</v>
      </c>
    </row>
    <row r="129" spans="1:7" ht="24" x14ac:dyDescent="0.2">
      <c r="A129" s="19">
        <v>121</v>
      </c>
      <c r="B129" s="25" t="s">
        <v>257</v>
      </c>
      <c r="C129" s="22" t="s">
        <v>249</v>
      </c>
      <c r="D129" s="22" t="s">
        <v>256</v>
      </c>
      <c r="E129" s="22" t="s">
        <v>68</v>
      </c>
      <c r="F129" s="22" t="s">
        <v>88</v>
      </c>
      <c r="G129" s="24">
        <v>25</v>
      </c>
    </row>
    <row r="130" spans="1:7" ht="24" x14ac:dyDescent="0.2">
      <c r="A130" s="19">
        <v>122</v>
      </c>
      <c r="B130" s="25" t="s">
        <v>258</v>
      </c>
      <c r="C130" s="22" t="s">
        <v>249</v>
      </c>
      <c r="D130" s="22" t="s">
        <v>259</v>
      </c>
      <c r="E130" s="22" t="s">
        <v>68</v>
      </c>
      <c r="F130" s="22" t="s">
        <v>88</v>
      </c>
      <c r="G130" s="24">
        <f>10*25</f>
        <v>250</v>
      </c>
    </row>
    <row r="131" spans="1:7" ht="24" x14ac:dyDescent="0.2">
      <c r="A131" s="19">
        <v>123</v>
      </c>
      <c r="B131" s="25" t="s">
        <v>260</v>
      </c>
      <c r="C131" s="22" t="s">
        <v>249</v>
      </c>
      <c r="D131" s="22" t="s">
        <v>259</v>
      </c>
      <c r="E131" s="22" t="s">
        <v>68</v>
      </c>
      <c r="F131" s="22" t="s">
        <v>88</v>
      </c>
      <c r="G131" s="24">
        <f>10*25</f>
        <v>250</v>
      </c>
    </row>
    <row r="132" spans="1:7" ht="24" x14ac:dyDescent="0.2">
      <c r="A132" s="19">
        <v>124</v>
      </c>
      <c r="B132" s="25" t="s">
        <v>261</v>
      </c>
      <c r="C132" s="22" t="s">
        <v>262</v>
      </c>
      <c r="D132" s="22" t="s">
        <v>259</v>
      </c>
      <c r="E132" s="22" t="s">
        <v>68</v>
      </c>
      <c r="F132" s="22" t="s">
        <v>88</v>
      </c>
      <c r="G132" s="24">
        <f>30*8</f>
        <v>240</v>
      </c>
    </row>
    <row r="133" spans="1:7" ht="24" x14ac:dyDescent="0.2">
      <c r="A133" s="19">
        <v>125</v>
      </c>
      <c r="B133" s="25" t="s">
        <v>263</v>
      </c>
      <c r="C133" s="22" t="s">
        <v>262</v>
      </c>
      <c r="D133" s="22" t="s">
        <v>259</v>
      </c>
      <c r="E133" s="22" t="s">
        <v>68</v>
      </c>
      <c r="F133" s="22" t="s">
        <v>88</v>
      </c>
      <c r="G133" s="24">
        <f>30*8</f>
        <v>240</v>
      </c>
    </row>
    <row r="134" spans="1:7" ht="24" x14ac:dyDescent="0.2">
      <c r="A134" s="19">
        <v>126</v>
      </c>
      <c r="B134" s="25" t="s">
        <v>264</v>
      </c>
      <c r="C134" s="22" t="s">
        <v>262</v>
      </c>
      <c r="D134" s="22" t="s">
        <v>62</v>
      </c>
      <c r="E134" s="22" t="s">
        <v>68</v>
      </c>
      <c r="F134" s="22" t="s">
        <v>88</v>
      </c>
      <c r="G134" s="24">
        <v>250</v>
      </c>
    </row>
    <row r="135" spans="1:7" ht="24" x14ac:dyDescent="0.2">
      <c r="A135" s="19">
        <v>127</v>
      </c>
      <c r="B135" s="25" t="s">
        <v>265</v>
      </c>
      <c r="C135" s="22" t="s">
        <v>262</v>
      </c>
      <c r="D135" s="22" t="s">
        <v>62</v>
      </c>
      <c r="E135" s="22" t="s">
        <v>68</v>
      </c>
      <c r="F135" s="22" t="s">
        <v>88</v>
      </c>
      <c r="G135" s="24">
        <v>250</v>
      </c>
    </row>
    <row r="136" spans="1:7" x14ac:dyDescent="0.2">
      <c r="A136" s="19">
        <v>128</v>
      </c>
      <c r="B136" s="25" t="s">
        <v>266</v>
      </c>
      <c r="C136" s="32" t="s">
        <v>267</v>
      </c>
      <c r="D136" s="22" t="s">
        <v>87</v>
      </c>
      <c r="E136" s="22" t="s">
        <v>68</v>
      </c>
      <c r="F136" s="22" t="s">
        <v>88</v>
      </c>
      <c r="G136" s="24">
        <v>300</v>
      </c>
    </row>
  </sheetData>
  <autoFilter ref="A8:L136" xr:uid="{00000000-0009-0000-0000-000000000000}"/>
  <mergeCells count="3">
    <mergeCell ref="A1:G1"/>
    <mergeCell ref="A2:G2"/>
    <mergeCell ref="A4:C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7D6E3D20841A4894DC49DCA7B7D642" ma:contentTypeVersion="16" ma:contentTypeDescription="Utwórz nowy dokument." ma:contentTypeScope="" ma:versionID="d125c67004c3ef6b3ef39fa04c17f851">
  <xsd:schema xmlns:xsd="http://www.w3.org/2001/XMLSchema" xmlns:xs="http://www.w3.org/2001/XMLSchema" xmlns:p="http://schemas.microsoft.com/office/2006/metadata/properties" xmlns:ns1="http://schemas.microsoft.com/sharepoint/v3" xmlns:ns2="a5629066-0be0-4a47-9448-2778483f24b4" xmlns:ns3="e359f2ae-4ee3-4430-92a0-9420a1537872" targetNamespace="http://schemas.microsoft.com/office/2006/metadata/properties" ma:root="true" ma:fieldsID="184c3b570fa3487012849ee859895210" ns1:_="" ns2:_="" ns3:_="">
    <xsd:import namespace="http://schemas.microsoft.com/sharepoint/v3"/>
    <xsd:import namespace="a5629066-0be0-4a47-9448-2778483f24b4"/>
    <xsd:import namespace="e359f2ae-4ee3-4430-92a0-9420a15378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1:PublishingStartDate" minOccurs="0"/>
                <xsd:element ref="ns1:PublishingExpirationDat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internalName="PublishingStartDate">
      <xsd:simpleType>
        <xsd:restriction base="dms:Unknown"/>
      </xsd:simpleType>
    </xsd:element>
    <xsd:element name="PublishingExpirationDate" ma:index="16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9066-0be0-4a47-9448-2778483f2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fed6d34-e822-47fd-8df7-ee9d34bc10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9f2ae-4ee3-4430-92a0-9420a15378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028ce7-d739-4feb-b553-cccbd038250a}" ma:internalName="TaxCatchAll" ma:showField="CatchAllData" ma:web="e359f2ae-4ee3-4430-92a0-9420a15378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lcf76f155ced4ddcb4097134ff3c332f xmlns="a5629066-0be0-4a47-9448-2778483f24b4">
      <Terms xmlns="http://schemas.microsoft.com/office/infopath/2007/PartnerControls"/>
    </lcf76f155ced4ddcb4097134ff3c332f>
    <TaxCatchAll xmlns="e359f2ae-4ee3-4430-92a0-9420a15378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E05B14-3064-418C-B5B8-66147CBF6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629066-0be0-4a47-9448-2778483f24b4"/>
    <ds:schemaRef ds:uri="e359f2ae-4ee3-4430-92a0-9420a15378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B36599-A307-4376-803C-E3A774CA074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5629066-0be0-4a47-9448-2778483f24b4"/>
    <ds:schemaRef ds:uri="e359f2ae-4ee3-4430-92a0-9420a1537872"/>
  </ds:schemaRefs>
</ds:datastoreItem>
</file>

<file path=customXml/itemProps3.xml><?xml version="1.0" encoding="utf-8"?>
<ds:datastoreItem xmlns:ds="http://schemas.openxmlformats.org/officeDocument/2006/customXml" ds:itemID="{BF5E83C4-954B-4F4F-9080-726440BBC3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Dorota Kostrzewa</cp:lastModifiedBy>
  <cp:revision/>
  <dcterms:created xsi:type="dcterms:W3CDTF">2016-04-13T08:33:21Z</dcterms:created>
  <dcterms:modified xsi:type="dcterms:W3CDTF">2022-06-22T13:10:47Z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0x010100847D6E3D20841A4894DC49DCA7B7D642</vt:lpwstr>
  </property>
  <property fmtid="{D5CDD505-2E9C-101B-9397-08002B2CF9AE}" pid="3" name="MediaServiceImageTags">
    <vt:lpwstr/>
  </property>
</Properties>
</file>